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voev.sharepoint.com/sites/AGrHOFVVExtranet/Shared Documents/General/03_Steuerung/20_Gremien/007_UAGr_HOF_in_SMS/A_Definitive Unterlagen/"/>
    </mc:Choice>
  </mc:AlternateContent>
  <xr:revisionPtr revIDLastSave="527" documentId="13_ncr:1_{90E4FB20-1DA9-4C86-A919-5C7A7B13534D}" xr6:coauthVersionLast="47" xr6:coauthVersionMax="47" xr10:uidLastSave="{C6F8FAFC-9CD9-4260-A870-2F5A760E9F1F}"/>
  <bookViews>
    <workbookView xWindow="-96" yWindow="-96" windowWidth="23232" windowHeight="13872" tabRatio="929" xr2:uid="{00000000-000D-0000-FFFF-FFFF00000000}"/>
  </bookViews>
  <sheets>
    <sheet name="HOF-Reifegradmodell" sheetId="14" r:id="rId1"/>
    <sheet name="Visuelle Darstellung" sheetId="42" r:id="rId2"/>
    <sheet name="Auswahl" sheetId="33" state="hidden" r:id="rId3"/>
  </sheets>
  <definedNames>
    <definedName name="_xlnm.Print_Area" localSheetId="0">'HOF-Reifegradmodell'!$B$1:$O$25</definedName>
    <definedName name="_xlnm.Print_Titles" localSheetId="0">'HOF-Reifegradmodell'!$1:$1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4" l="1"/>
  <c r="N5" i="14"/>
  <c r="N6" i="14"/>
  <c r="N7" i="14"/>
  <c r="N8" i="14"/>
  <c r="N9" i="14"/>
  <c r="N10" i="14"/>
  <c r="N11" i="14"/>
  <c r="N12" i="14"/>
  <c r="N13" i="14"/>
  <c r="N14" i="14"/>
  <c r="N15" i="14"/>
  <c r="N16" i="14"/>
  <c r="N17" i="14"/>
  <c r="N18" i="14"/>
  <c r="N19" i="14"/>
  <c r="N20" i="14"/>
  <c r="N21" i="14"/>
  <c r="N22" i="14"/>
  <c r="N23" i="14"/>
  <c r="N24" i="14"/>
  <c r="N25" i="14"/>
  <c r="N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Kuhn Christina</author>
  </authors>
  <commentList>
    <comment ref="N1" authorId="0" shapeId="0" xr:uid="{F18B9766-537D-4630-BCE0-E802364B4768}">
      <text>
        <r>
          <rPr>
            <b/>
            <sz val="9"/>
            <color indexed="81"/>
            <rFont val="Segoe UI"/>
            <family val="2"/>
          </rPr>
          <t>Kuhn Christina:</t>
        </r>
        <r>
          <rPr>
            <sz val="9"/>
            <color indexed="81"/>
            <rFont val="Segoe UI"/>
            <family val="2"/>
          </rPr>
          <t xml:space="preserve">
Gemäss dem Management Maturity Modell wird jeweils abgerunden.</t>
        </r>
      </text>
    </comment>
  </commentList>
</comments>
</file>

<file path=xl/sharedStrings.xml><?xml version="1.0" encoding="utf-8"?>
<sst xmlns="http://schemas.openxmlformats.org/spreadsheetml/2006/main" count="178" uniqueCount="178">
  <si>
    <t>Kapitel</t>
  </si>
  <si>
    <t>¨</t>
  </si>
  <si>
    <t>Anforderungen</t>
  </si>
  <si>
    <t>Stufe 1
Unzureichend</t>
  </si>
  <si>
    <t>Stufe 2
Definiert</t>
  </si>
  <si>
    <t>Stufe 3
Konsistent</t>
  </si>
  <si>
    <t>Stufe 4
Vorausschauend</t>
  </si>
  <si>
    <t>Stufe 5
Exzellent</t>
  </si>
  <si>
    <t>Wertung 1</t>
  </si>
  <si>
    <t>Wertung 2</t>
  </si>
  <si>
    <t>Wertung 3</t>
  </si>
  <si>
    <t>Wertung 4</t>
  </si>
  <si>
    <t>Wertung Total</t>
  </si>
  <si>
    <r>
      <t xml:space="preserve">Potential
</t>
    </r>
    <r>
      <rPr>
        <sz val="10"/>
        <color rgb="FF000000"/>
        <rFont val="Arial"/>
        <family val="2"/>
      </rPr>
      <t>Wo wollen wir hin?</t>
    </r>
  </si>
  <si>
    <t>Management Maturity Model (ERA)</t>
  </si>
  <si>
    <t>EU-Verordnung 2018/762</t>
  </si>
  <si>
    <t>Kontext</t>
  </si>
  <si>
    <t>1.1-1.2</t>
  </si>
  <si>
    <t>HOF werden bei der Festlegung des organisatorischen Kontexts berücksichtigt, indem die Wechselwirkung Mensch, Technik und Organisation (MTO) beschrieben und die HOF‑Integration definiert werden.</t>
  </si>
  <si>
    <t>Kontext und HOF werden nicht systematisch betrachtet. Risiken und Stakeholder sind unklar.</t>
  </si>
  <si>
    <t>Erste Ansätze zur Beschreibung des Kontexts und der HOF sind vorhanden, aber nicht konsistent umgesetzt.</t>
  </si>
  <si>
    <t>Kontext, Risiken und HOF sind dokumentiert und werden organisationsweit berücksichtigt.</t>
  </si>
  <si>
    <t>Kontext und HOF werden regelmässig überprüft und systematisch verbessert.</t>
  </si>
  <si>
    <t>Kontext und HOF sind integraler Bestandteil der Unternehmenskultur und werden proaktiv weiterentwickelt.</t>
  </si>
  <si>
    <t>Leitung</t>
  </si>
  <si>
    <t xml:space="preserve">Die oberste Führungsebene steuert HOF aktiv, bezieht HOF-Faktoren in Entscheidungen ein und berücksichtigt menschliche Leistungsfähigkeit, Arbeitsbedingungen und organisatorische Rahmenbedingungen bei Zielen und Massnahmen. Sie setzt klare Erwartungen an die Integration von HOF, fördert eine offene Kommunikation und unterstützt eine Zusammenarbeit, in der sicherheitsrelevante Themen angesprochen und berücksichtigt werden. Die Führung nimmt eine Vorbildrolle ein, indem HOF im Alltag vorgelebt wird. </t>
  </si>
  <si>
    <t>Führung übernimmt keine Verantwortung für HOF.</t>
  </si>
  <si>
    <t>Führung erkennt HOF an, setzt aber nur punktuell Impulse.</t>
  </si>
  <si>
    <t>Führung integriert HOF in Entscheidungen und Prozesse.</t>
  </si>
  <si>
    <t>Führung fördert aktiv eine Sicherheitskultur mit Fokus auf HOF.</t>
  </si>
  <si>
    <t>Führung lebt HOF vor und entwickelt die Sicherheitskultur kontinuierlich weiter.</t>
  </si>
  <si>
    <t>Sicherheitsordnung</t>
  </si>
  <si>
    <t>Die Sicherheitsordnung enthält die Verpflichtung, HOF zu berücksichtigen und stellt sicher, dass HOF integraler Bestandteil der Sicherheitsstrategie und -ziele sind. Konkret sind  Erwartungen an Mitarbeitenden und Führunkgskräfte an sicheres Verhalten, klare Kommunikation, Zusammenarbeit und verantwortungsvolle Entscheidungsfindung festgelegt.</t>
  </si>
  <si>
    <t>HOF sind in der Sicherheitsordnung nicht erwähnt.</t>
  </si>
  <si>
    <t>HOF werden in der Sicherheitsordnung angesprochen, aber nicht umgesetzt.</t>
  </si>
  <si>
    <t>HOF sind verbindlicher Bestandteil der Sicherheitsstrategie und -ziele.</t>
  </si>
  <si>
    <t>HOF werden regelmässig in der Sicherheitsordnung überprüft und angepasst.</t>
  </si>
  <si>
    <t>HOF sind fest in der Sicherheitsstrategie verankert und werden vorbildlich umgesetzt.</t>
  </si>
  <si>
    <t>Verantwortlichkeiten</t>
  </si>
  <si>
    <t>Die Verantwortlichkeiten für HOF sind für alle Rollen definiert, dokumentiert und kommuniziert. Dies betrifft sicherheitsrelevante Rollen, Führungskräfte und Mitarbeitende mit Tätigkeiten, die die Rahmenbedingungen von operativen sicher-
heitsrelevanten Berufsgruppen beeinflussen, um HOF in den Arbeitsalltag  zu integrieren.</t>
  </si>
  <si>
    <t>Zuständigkeiten für HOF sind unklar.</t>
  </si>
  <si>
    <t>Erste Definitionen und Dokumentationen der Zuständigkeiten für HOF existieren.</t>
  </si>
  <si>
    <t>Zuständigkeiten und Kompetenzen für HOF sind klar geregelt und kommuniziert.</t>
  </si>
  <si>
    <t>Zuständigkeiten und Ressourcen werden regelmässig überprüft und angepasst.</t>
  </si>
  <si>
    <t>Zuständigkeiten, Kompetenzen und Ressourcen für HOF sind vorbildlich geregelt und werden kontinuierlich weiterentwickelt.</t>
  </si>
  <si>
    <t>Beteiligung</t>
  </si>
  <si>
    <t>Mitarbeitende und externe Beteiligte werden aktiv in sicherheitsrelevante Entscheidungen und Verbesserungen miteinbezogen. Ihre Erfahrungen und Rückmeldungen fliessen systematisch in praxisnahe Verbesserungen ein. Die Organisation fördert eine offene Feedbackkultur, in der sicherheitsrelevante Themen angesprochen werden.</t>
  </si>
  <si>
    <t>Mitarbeitende und Externe werden nicht einbezogen.</t>
  </si>
  <si>
    <t>Erste Einbeziehung von Mitarbeitenden und Externen erfolgt punktuell.</t>
  </si>
  <si>
    <t>Systematische Einbindung und Feedbackkultur sind etabliert.</t>
  </si>
  <si>
    <t>Feedback und Einbindung werden regelmässig genutzt und verbessert.</t>
  </si>
  <si>
    <t>Einbindung und Feedbackkultur sind vorbildlich und fördern Innovation.</t>
  </si>
  <si>
    <t>Risikomanagement</t>
  </si>
  <si>
    <t>HOF werden im Risikomanagement nicht berücksichtigt.</t>
  </si>
  <si>
    <t>Erste Ansätze zur Berücksichtigung von HOF im Risikomanagement sind vorhanden.</t>
  </si>
  <si>
    <t>HOF sind fester Bestandteil des Risikomanagements.</t>
  </si>
  <si>
    <t>HOF-Risiken werden regelmässig bewertet und Massnahmen angepasst.</t>
  </si>
  <si>
    <t>HOF-Risiken werden proaktiv gemanagt und kontinuierlich verbessert.</t>
  </si>
  <si>
    <t>Sicherheitsziele</t>
  </si>
  <si>
    <t>Sicherheitsziele berücksichtigen explizit HOF-Aspekte sowie HOF-Risiken und sind SMART formuliert. Die Zielerreichung wird regelmässig überprüft und die Ergebnisse fliessen in die Weiterentwicklung der HOF-Strategie ein.</t>
  </si>
  <si>
    <t>HOF werden in den Sicherheitszielen nicht berücksichtigt.</t>
  </si>
  <si>
    <t>Erste HOF-Aspekte werden in Sicherheitszielen formuliert.</t>
  </si>
  <si>
    <t>HOF sind verbindlicher Bestandteil der Sicherheitsziele.</t>
  </si>
  <si>
    <t>Zielerreichung und HOF-Strategie werden regelmässig überprüft und angepasst.</t>
  </si>
  <si>
    <t>HOF-Ziele sind exzellent integriert und werden kontinuierlich weiterentwickelt.</t>
  </si>
  <si>
    <t>Ressourcen</t>
  </si>
  <si>
    <t>Für eine wirksame HOF-Integration stehen ausreichend personelle, zeitliche und technische Ressourcen bereit. Dazu gehört auch der Zugang zu internem oder externem HOF-Fachwissen.</t>
  </si>
  <si>
    <t>Ressourcen für HOF fehlen.</t>
  </si>
  <si>
    <t>Erste Ressourcen werden bereitgestellt, reichen aber nicht aus.</t>
  </si>
  <si>
    <t>Ressourcen und Fachwissen für HOF sind ausreichend vorhanden.</t>
  </si>
  <si>
    <t>Ressourcen und Fachwissen werden regelmässig überprüft und angepasst.</t>
  </si>
  <si>
    <t>Ressourcen und Fachwissen sind vorbildlich und sichern eine exzellente HOF-Integration.</t>
  </si>
  <si>
    <t>Kompetenzen</t>
  </si>
  <si>
    <t xml:space="preserve">Das Kompetenzmanagementsystem stellt sicher, dass sicherheitsrelevanten Rollen über die nötigen HOF-Kompetenzen verfügen. Auch für Mitarbeitende mit Tätigkeiten, die die Rahmenbedingungen von operativen sicher-
heitsrelevanten Berufsgruppen beeinflussen, benötigt es HOF-Kompetenzen. Schulungen und Weiterbildungen zu HOF sind verpflichtend und werden regelmässig aktualisiert. Die Kompetenzen werden laufend überprüft. </t>
  </si>
  <si>
    <t>HOF-Kompetenzen werden nicht systematisch entwickelt.</t>
  </si>
  <si>
    <t>Erste Schulungen zu HOF finden statt.</t>
  </si>
  <si>
    <t>HOF-Kompetenzen sind verbindlich geregelt und werden regelmässig geschult.</t>
  </si>
  <si>
    <t>Schulungen und Kompetenzen werden systematisch weiterentwickelt.</t>
  </si>
  <si>
    <t>HOF-Kompetenzen und Schulungen sind exzellent und innovativ gestaltet.</t>
  </si>
  <si>
    <t>Bewusstsein</t>
  </si>
  <si>
    <t>Die Organisation fördert das Bewusstsein für das HOF-Bewusstsein auf allen Ebenen. Mitarbeitende und Führungskräfte kennen ihre Rolle sind sich der Auswirkungen ihres Handelns bewusst.</t>
  </si>
  <si>
    <t>HOF-Bewusstsein ist nicht vorhanden.</t>
  </si>
  <si>
    <t>Erste Massnahmen zur Förderung des HOF-Bewusstseins werden umgesetzt.</t>
  </si>
  <si>
    <t>HOF-Bewusstsein ist organisationsweit etabliert.</t>
  </si>
  <si>
    <t>HOF-Bewusstsein wird regelmässig gefördert und überprüft.</t>
  </si>
  <si>
    <t>HOF-Bewusstsein ist Teil der Unternehmenskultur und wird vorbildlich gelebt.</t>
  </si>
  <si>
    <t>Kommunikation</t>
  </si>
  <si>
    <t>Sicherheitsrelevante HOF-Informationen werden zielgerichtet, verständlich und zeitgerecht kommuniziert. Kommunikationswege stellen sicher, dass Rückmeldungen und Erfahrungen aus der Praxis systematisch einfliessen.</t>
  </si>
  <si>
    <t>HOF-Informationen werden nicht kommuniziert.</t>
  </si>
  <si>
    <t>Erste Kommunikationswege zu HOF sind vorhanden.</t>
  </si>
  <si>
    <t>HOF-Informationen werden systematisch und verständlich kommuniziert.</t>
  </si>
  <si>
    <t>Kommunikationswege werden regelmässig überprüft und verbessert.</t>
  </si>
  <si>
    <t>Kommunikation zu HOF ist vorbildlich und fördert den kontinuierlichen Austausch.</t>
  </si>
  <si>
    <t>Dokumentation</t>
  </si>
  <si>
    <t>Alle HOF-relevanten Prozesse, Zuständigkeiten und Massnahmen sind dokumentiert, aktuell und für die Mitarbeitenden zugänglich.</t>
  </si>
  <si>
    <t>HOF-Dokumentation fehlt.</t>
  </si>
  <si>
    <t>Erste Dokumentationen zu HOF sind vorhanden.</t>
  </si>
  <si>
    <t>HOF-Dokumentation ist vollständig und aktuell.</t>
  </si>
  <si>
    <t>Dokumentation wird regelmässig überprüft und verbessert.</t>
  </si>
  <si>
    <t>HOF-Dokumentation ist vorbildlich und unterstützt die kontinuierliche Verbesserung.</t>
  </si>
  <si>
    <t>HOF-Integration</t>
  </si>
  <si>
    <t>Die Organisation verfolgt einen systematischen Ansatz zur Integration von HOF in alle relevanten Prozesse. Dies umfasst die Entwicklung einer HOF-Strategie, die Nutzung von Fachwissen und Methoden, die Einbindung von Endnutzern in Designprozesse sowie die kontinuierliche Überprüfung und Verbesserung der HOF-Massnahmen.</t>
  </si>
  <si>
    <t>HOF werden nicht systematisch integriert.</t>
  </si>
  <si>
    <t>Erste Ansätze zur Integration von HOF sind vorhanden.</t>
  </si>
  <si>
    <t>HOF sind systematisch in allen relevanten Prozessen integriert.</t>
  </si>
  <si>
    <t>Integration von HOF wird regelmässig überprüft und weiterentwickelt.</t>
  </si>
  <si>
    <t>HOF-Integration ist exzellent und fördert Innovation und kontinuierliche Verbesserung.</t>
  </si>
  <si>
    <t>Betrieb</t>
  </si>
  <si>
    <t>HOF werden bei der Planung, Durchführung und Überwachung aller Betriebsprozesse berücksichtigt. Arbeitsumgebung, Arbeitsbelastung und Schnittstellen werden so gestaltet, dass menschliche Fähigkeiten und Grenzen optimal einbezogen werden. Die Organisation berücksichtigt dabei insbesondere Arbeitsbelastung, Entscheidungsunterstützung, klare Zuständigkeiten und funktionierende Kommunikation, sodass auch unter veränderten Bedingungen sichere Entscheidungen und Handlungen möglich sind.</t>
  </si>
  <si>
    <t>HOF werden in Betriebsprozessen nicht berücksichtigt.</t>
  </si>
  <si>
    <t>Erste Berücksichtigung von HOF in Betriebsprozessen erfolgt.</t>
  </si>
  <si>
    <t>HOF sind fester Bestandteil der Betriebsprozesse.</t>
  </si>
  <si>
    <t>Betriebsprozesse und HOF werden regelmässig überprüft und angepasst.</t>
  </si>
  <si>
    <t>Betriebsprozesse und HOF sind exzellent integriert und werden kontinuierlich verbessert.</t>
  </si>
  <si>
    <t>Anlagen</t>
  </si>
  <si>
    <t>HOF-Anforderungen werden im Anlagenlebenszyklus nicht berücksichtigt.</t>
  </si>
  <si>
    <t>Erste Ansätze zur Berücksichtigung von HOF im Anlagenlebenszyklus sind vorhanden.</t>
  </si>
  <si>
    <t>HOF-Anforderungen sind im gesamten Anlagenlebenszyklus integriert.</t>
  </si>
  <si>
    <t>Einbindung und Anpassung werden regelmässig überprüft und verbessert.</t>
  </si>
  <si>
    <t>HOF-Anforderungen und Einbindung sind exzellent und innovativ umgesetzt.</t>
  </si>
  <si>
    <t>Externe</t>
  </si>
  <si>
    <t>Bei externen Partnern, Auftragnehmern und Zulieferern wird die Integration von HOF eingefordert und überwacht. Die Zusammenarbeit funktioniert auch unter veränderten Bedingungen, indem klare Erwartungen, Zuständigkeiten und Kommunikationswege bestehen und sicherheitsrelevante Informationen zuverlässig ausgetauscht werden.</t>
  </si>
  <si>
    <t>HOF werden bei Externen nicht berücksichtigt.</t>
  </si>
  <si>
    <t>Erste Anforderungen an Externe bezüglich HOF sind formuliert.</t>
  </si>
  <si>
    <t>HOF-Anforderungen sind verbindlich und werden überwacht.</t>
  </si>
  <si>
    <t>Anforderungen und Überwachung werden regelmässig überprüft und verbessert.</t>
  </si>
  <si>
    <t>HOF-Integration bei Externen ist vorbildlich und fördert die Zusammenarbeit.</t>
  </si>
  <si>
    <t>Änderungsmanagement</t>
  </si>
  <si>
    <t>Das Änderungsmanagement berücksichtigt systematisch und frühzeitig die Auswirkungen auf die Arbeit. Abläufe, Aufgaben und Schnittstellen werden verständlich angepasst und Mitarbeitende werden rechtzeitig einbezogen.</t>
  </si>
  <si>
    <t>HOF werden im Änderungsmanagement nicht berücksichtigt.</t>
  </si>
  <si>
    <t>Erste Ansätze zur Berücksichtigung von HOF im Änderungsmanagement sind vorhanden.</t>
  </si>
  <si>
    <t>HOF sind fester Bestandteil des Änderungsmanagements.</t>
  </si>
  <si>
    <t>Auswirkungen und Massnahmen werden regelmässig überprüft und angepasst.</t>
  </si>
  <si>
    <t>Änderungsmanagement und HOF sind exzellent integriert und werden kontinuierlich verbessert.</t>
  </si>
  <si>
    <t>Notfallmanagement</t>
  </si>
  <si>
    <t>Das Notfallmanagement stellt sicher, dass Mitarbeitende auch unter Zeitdruck handlungsfähig bleiben. Abläufe und Rollen sind klar und geübt, Informationen stehen schnell bereit und die Zusammenarbeit funktioniert auch im Ereignisfall.</t>
  </si>
  <si>
    <t>HOF-Aspekte fehlen in Notfallplänen.</t>
  </si>
  <si>
    <t>Erste Berücksichtigung von HOF in Notfallplänen erfolgt.</t>
  </si>
  <si>
    <t>HOF-Aspekte sind verbindlicher Bestandteil der Notfallpläne.</t>
  </si>
  <si>
    <t>Notfallpläne und HOF-Aspekte werden regelmässig überprüft und verbessert.</t>
  </si>
  <si>
    <t>Notfallmanagement und HOF-Aspekte sind exzellent integriert und fördern die Resilienz.</t>
  </si>
  <si>
    <t>Überwachungen</t>
  </si>
  <si>
    <t>Die Organisation führt Überwachungen aus HOF-Sicht aus, indem berücksichtigt wird, wie Mitarbeitende Aufgaben wirklich ausführen, wo Abweichungen entstehen und welche Bedingungen sich auf sicheres Handeln auswirken. Rückmeldungen aus dem Betrieb werden aktiv genutzt, um Verbesserungen abzuleiten. Abweichungen werden als Lernquelle verstanden, und Massnahmen werden so umgesetzt, dass sie im Arbeitsalltag wirksam sind.</t>
  </si>
  <si>
    <t>HOF-Integration wird nicht überwacht.</t>
  </si>
  <si>
    <t>Erste Überwachungsmassnahmen sind vorhanden.</t>
  </si>
  <si>
    <t>Überwachung und Bewertung der HOF-Integration sind etabliert.</t>
  </si>
  <si>
    <t>Überwachungen und Bewertungen werden regelmässig durchgeführt und genutzt. So auch um vorausschauend Trends zu erkennen.</t>
  </si>
  <si>
    <t xml:space="preserve">Überwachungen und Bewertungen werden umfrassend und regelmässig durchgeführt und genutzt. So auch um vorausschauend Trends zu erkennen. Dabei werden innovative Ansätze erbrobt und angewendet.
</t>
  </si>
  <si>
    <t>Audit</t>
  </si>
  <si>
    <t>Audits prüfen die Umsetzung von HOF-Aspekten, wie z.B. Arbeitsumgebung, Belastung oder Schnittstellen/Kommunkation, im Arbeitsalltag und zeigen auf, Verbesserungsbedarf besteht. Audits überprüfen die wirkungsvolle Umsetzung von gesetzten HOF-Massnahmen.</t>
  </si>
  <si>
    <t>HOF werden in Audits nicht berücksichtigt.</t>
  </si>
  <si>
    <t>Erste Audits zu HOF finden statt.</t>
  </si>
  <si>
    <t>Audits zu HOF sind verbindlich und regelmässig.</t>
  </si>
  <si>
    <t>Auditprozesse werden regelmässig überprüft und verbessert.</t>
  </si>
  <si>
    <t>Audits zu HOF sind exzellent und fördern die kontinuierliche Verbesserung.</t>
  </si>
  <si>
    <t>Managementbewertung</t>
  </si>
  <si>
    <t xml:space="preserve">Die Managementbewertung stellt sicher, dass HOF strategisch berücksichtigt und weiterentwickelt werden. Erkenntnisse aus Betrieb, Überwachung, Audits und Ereignissen werden genutzt, um HOF gezielt in Entscheidungen, Prioritäten und Verbesserungsmassnahmen einzubeziehen. </t>
  </si>
  <si>
    <t>HOF-Integration wird nicht bewertet.</t>
  </si>
  <si>
    <t>Erste Bewertungen der HOF-Integration erfolgen.</t>
  </si>
  <si>
    <t>Bewertung und Verbesserungsmassnahmen sind etabliert.</t>
  </si>
  <si>
    <t>Bewertungen werden regelmässig durchgeführt und Massnahmen angepasst.</t>
  </si>
  <si>
    <t>Bewertung und Verbesserung der HOF-Integration sind exzellent und innovativ.</t>
  </si>
  <si>
    <t>Lehren aus Unfällen und Störungen</t>
  </si>
  <si>
    <t>Unfall- und Störungsanalysen berücksichtigen HOF systematisch, wie z.B. Arbeitsbedingungen, Entscheidungsprozesse, Kommunikation und Zusammenarbeit. Ziel ist es, systemische Zusammenhänge zu verstehen und nicht individuelles Fehlverhalten isoliert zu betrachten. Die gewonnenen Erkenntnisse werden genutzt, um Prozesse und Massnahmen zu verbessern.</t>
  </si>
  <si>
    <t>HOF werden bei Unfällen und Störungen nicht berücksichtigt.</t>
  </si>
  <si>
    <t>Erste Ansätze zur Berücksichtigung von HOF bei Unfällen und Störungen sind vorhanden.</t>
  </si>
  <si>
    <t>HOF sind fester Bestandteil der Analyse und Verbesserungsmassnahmen.</t>
  </si>
  <si>
    <t>Erkenntnisse werden regelmässig genutzt und Prozesse angepasst.</t>
  </si>
  <si>
    <t>Analyse und Verbesserung von HOF bei Unfällen und Störungen sind exzellent und innovativ.</t>
  </si>
  <si>
    <t>Kontinuerliche Verbesserung</t>
  </si>
  <si>
    <t>„Die lernende Organisation nutzt Erkenntnisse aus Betrieb, Audits und Ereignissen zur Verbesserung von Arbeitsbedingungen, Zusammenarbeit, Kommunikation und Entscheidungsprozessen. Mitarbeitende werden aktiv in den Verbesserungsprozess einbezogen.“</t>
  </si>
  <si>
    <t>Lernkultur und HOF-Verbesserung sind nicht vorhanden.</t>
  </si>
  <si>
    <t>Erste Massnahmen zur Förderung einer lernenden Kultur und HOF-Verbesserung werden umgesetzt.</t>
  </si>
  <si>
    <t>Lernkultur und HOF-Verbesserung sind etabliert.</t>
  </si>
  <si>
    <t>Lernkultur und Verbesserungsprozesse werden regelmässig überprüft und weiterentwickelt.</t>
  </si>
  <si>
    <t>Lernkultur und HOF-Verbesserung sind exzellent und fördern Innovation und Engagement.</t>
  </si>
  <si>
    <t>HOF sind integraler Bestandteil des Risikomanagements. Risiken, die sich aus HOF-Faktoren ergeben (z.B. Arbeitsbelastung, Ermüdung, Kommunikation, Teamarbeit), werden systematisch identifiziert, bewertet und durch geeignete Massnahmen kontrolliert. Die Risikoanalyse und Massnahmeformulierung wird unter Einbezug von Mitarbeitenden durchgeführt. DIe Ergebnisse des Risikomanagements und die Massnahmen werden zielgruppengerecht kommuniziert.</t>
  </si>
  <si>
    <t>HOF-Anforderungen werden über den gesamten Lebenszyklus von Anlagen berücksichtigt. Endnutzer:innen werden und eingebunden und die Anlagen an menschliche Fähigkeiten angepasst.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</si>
</sst>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sz val="10"/>
      <color theme="1"/>
      <name val="Arial"/>
      <family val="2"/>
    </font>
    <font>
      <sz val="11"/>
      <color theme="1"/>
      <name val="Arial"/>
      <family val="2"/>
    </font>
    <font>
      <b/>
      <sz val="14"/>
      <color rgb="FF000000"/>
      <name val="Arial"/>
      <family val="2"/>
    </font>
    <font>
      <sz val="36"/>
      <color theme="1"/>
      <name val="Arial"/>
      <family val="2"/>
    </font>
    <font>
      <u/>
      <sz val="11"/>
      <color theme="10"/>
      <name val="Calibri"/>
      <family val="2"/>
      <scheme val="minor"/>
    </font>
    <font>
      <sz val="10"/>
      <color rgb="FF000000"/>
      <name val="Arial"/>
      <family val="2"/>
    </font>
    <font>
      <u/>
      <sz val="9"/>
      <color theme="10"/>
      <name val="Arial"/>
      <family val="2"/>
    </font>
    <font>
      <b/>
      <sz val="9"/>
      <color rgb="FF000000"/>
      <name val="Arial"/>
      <family val="2"/>
    </font>
    <font>
      <sz val="9"/>
      <color indexed="81"/>
      <name val="Segoe UI"/>
      <family val="2"/>
    </font>
    <font>
      <b/>
      <sz val="9"/>
      <color indexed="81"/>
      <name val="Segoe UI"/>
      <family val="2"/>
    </font>
  </fonts>
  <fills count="10">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00B050"/>
        <bgColor indexed="64"/>
      </patternFill>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1">
      <alignment vertical="top" wrapText="1"/>
    </xf>
    <xf numFmtId="0" fontId="5" fillId="0" borderId="0" applyNumberFormat="0" applyFill="0" applyBorder="0" applyAlignment="0" applyProtection="0"/>
  </cellStyleXfs>
  <cellXfs count="27">
    <xf numFmtId="0" fontId="0" fillId="0" borderId="0" xfId="0"/>
    <xf numFmtId="0" fontId="2" fillId="4" borderId="0" xfId="0" applyFont="1" applyFill="1"/>
    <xf numFmtId="0" fontId="2" fillId="3" borderId="1" xfId="0" applyFont="1" applyFill="1" applyBorder="1" applyAlignment="1">
      <alignment vertical="center" wrapText="1"/>
    </xf>
    <xf numFmtId="0" fontId="2" fillId="2" borderId="1" xfId="0" applyFont="1" applyFill="1" applyBorder="1" applyAlignment="1">
      <alignment vertical="center" wrapText="1"/>
    </xf>
    <xf numFmtId="0" fontId="2" fillId="4" borderId="0" xfId="0" applyFont="1" applyFill="1" applyAlignment="1">
      <alignment vertical="top"/>
    </xf>
    <xf numFmtId="0" fontId="2" fillId="3"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4" borderId="0" xfId="0" applyFont="1" applyFill="1" applyAlignment="1">
      <alignment horizontal="left" vertical="top"/>
    </xf>
    <xf numFmtId="0" fontId="4" fillId="5" borderId="1" xfId="0" applyFont="1" applyFill="1" applyBorder="1" applyAlignment="1">
      <alignment horizontal="center" vertical="center" wrapText="1"/>
    </xf>
    <xf numFmtId="0" fontId="4" fillId="5" borderId="1" xfId="0" applyFont="1" applyFill="1" applyBorder="1" applyAlignment="1" applyProtection="1">
      <alignment horizontal="center" vertical="center"/>
      <protection locked="0"/>
    </xf>
    <xf numFmtId="0" fontId="2" fillId="7" borderId="1" xfId="0" applyFont="1" applyFill="1" applyBorder="1" applyAlignment="1">
      <alignment vertical="center" wrapText="1"/>
    </xf>
    <xf numFmtId="0" fontId="2" fillId="7" borderId="1" xfId="0" applyFont="1" applyFill="1" applyBorder="1" applyAlignment="1">
      <alignment horizontal="left" vertical="center" wrapText="1"/>
    </xf>
    <xf numFmtId="0" fontId="2" fillId="8" borderId="1" xfId="0" applyFont="1" applyFill="1" applyBorder="1" applyAlignment="1">
      <alignment vertical="center" wrapText="1"/>
    </xf>
    <xf numFmtId="0" fontId="2" fillId="8" borderId="1" xfId="0" applyFont="1" applyFill="1" applyBorder="1" applyAlignment="1">
      <alignment horizontal="left" vertical="center" wrapText="1"/>
    </xf>
    <xf numFmtId="0" fontId="2" fillId="9" borderId="0" xfId="0" applyFont="1" applyFill="1" applyAlignment="1">
      <alignment vertical="top"/>
    </xf>
    <xf numFmtId="0" fontId="2" fillId="9" borderId="0" xfId="0" applyFont="1" applyFill="1"/>
    <xf numFmtId="0" fontId="7" fillId="6" borderId="1" xfId="2" applyFont="1" applyFill="1" applyBorder="1" applyAlignment="1">
      <alignment horizontal="left" vertical="top" wrapText="1"/>
    </xf>
    <xf numFmtId="0" fontId="2" fillId="7" borderId="1" xfId="0" applyFont="1" applyFill="1" applyBorder="1" applyAlignment="1">
      <alignment horizontal="center" textRotation="90"/>
    </xf>
    <xf numFmtId="0" fontId="2" fillId="3" borderId="1" xfId="0" applyFont="1" applyFill="1" applyBorder="1" applyAlignment="1">
      <alignment horizontal="center" textRotation="90"/>
    </xf>
    <xf numFmtId="0" fontId="2" fillId="2" borderId="1" xfId="0" applyFont="1" applyFill="1" applyBorder="1" applyAlignment="1">
      <alignment horizontal="center" textRotation="90"/>
    </xf>
    <xf numFmtId="0" fontId="2" fillId="8" borderId="1" xfId="0" applyFont="1" applyFill="1" applyBorder="1" applyAlignment="1">
      <alignment horizontal="center" textRotation="90"/>
    </xf>
    <xf numFmtId="0" fontId="2" fillId="4" borderId="0" xfId="0" applyFont="1" applyFill="1" applyAlignment="1">
      <alignment horizontal="center"/>
    </xf>
    <xf numFmtId="0" fontId="2" fillId="8" borderId="1" xfId="0" applyFont="1" applyFill="1" applyBorder="1" applyAlignment="1">
      <alignment horizontal="center" textRotation="90" wrapText="1"/>
    </xf>
    <xf numFmtId="1" fontId="4" fillId="5" borderId="1" xfId="0" applyNumberFormat="1" applyFont="1" applyFill="1" applyBorder="1" applyAlignment="1" applyProtection="1">
      <alignment horizontal="center" vertical="center"/>
      <protection locked="0"/>
    </xf>
    <xf numFmtId="0" fontId="3" fillId="6" borderId="1" xfId="0" applyFont="1" applyFill="1" applyBorder="1" applyAlignment="1">
      <alignment horizontal="center" vertical="top" wrapText="1"/>
    </xf>
    <xf numFmtId="0" fontId="3" fillId="6" borderId="1" xfId="0" applyFont="1" applyFill="1" applyBorder="1" applyAlignment="1">
      <alignment horizontal="left" vertical="top" wrapText="1"/>
    </xf>
    <xf numFmtId="0" fontId="8" fillId="6" borderId="1" xfId="0" applyFont="1" applyFill="1" applyBorder="1" applyAlignment="1">
      <alignment horizontal="left" vertical="top" wrapText="1"/>
    </xf>
  </cellXfs>
  <cellStyles count="3">
    <cellStyle name="Link" xfId="2" builtinId="8"/>
    <cellStyle name="Standard" xfId="0" builtinId="0"/>
    <cellStyle name="Standard 2" xfId="1" xr:uid="{00000000-0005-0000-0000-000007000000}"/>
  </cellStyles>
  <dxfs count="3">
    <dxf>
      <font>
        <b/>
        <i val="0"/>
        <color theme="0"/>
      </font>
      <fill>
        <patternFill>
          <bgColor theme="2" tint="-0.499984740745262"/>
        </patternFill>
      </fill>
    </dxf>
    <dxf>
      <font>
        <b/>
        <i val="0"/>
        <color theme="0"/>
      </font>
      <fill>
        <patternFill>
          <bgColor theme="1" tint="0.34998626667073579"/>
        </patternFill>
      </fill>
    </dxf>
    <dxf>
      <font>
        <strike val="0"/>
      </font>
      <border diagonalUp="0" diagonalDown="0">
        <left/>
        <right/>
        <top/>
        <bottom style="thin">
          <color auto="1"/>
        </bottom>
        <vertical/>
        <horizontal style="thin">
          <color auto="1"/>
        </horizontal>
      </border>
    </dxf>
  </dxfs>
  <tableStyles count="1" defaultTableStyle="TableStyleMedium9" defaultPivotStyle="PivotStyleLight16">
    <tableStyle name="Tabellenformat 1" pivot="0" count="3" xr9:uid="{DD902416-77A4-462E-B15C-A4344278692A}">
      <tableStyleElement type="wholeTable" dxfId="2"/>
      <tableStyleElement type="headerRow" dxfId="1"/>
      <tableStyleElement type="firstHeaderCell" dxfId="0"/>
    </tableStyle>
  </tableStyles>
  <colors>
    <mruColors>
      <color rgb="FFFF293D"/>
      <color rgb="FFFFFF99"/>
      <color rgb="FF0CC0E4"/>
      <color rgb="FFEFF1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Arial" panose="020B0604020202020204" pitchFamily="34" charset="0"/>
                <a:ea typeface="+mn-ea"/>
                <a:cs typeface="Arial" panose="020B0604020202020204" pitchFamily="34" charset="0"/>
              </a:defRPr>
            </a:pPr>
            <a:r>
              <a:rPr lang="en-US"/>
              <a:t>HOF-Reifegrad</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de-DE"/>
        </a:p>
      </c:txPr>
    </c:title>
    <c:autoTitleDeleted val="0"/>
    <c:plotArea>
      <c:layout/>
      <c:radarChart>
        <c:radarStyle val="filled"/>
        <c:varyColors val="0"/>
        <c:ser>
          <c:idx val="6"/>
          <c:order val="0"/>
          <c:tx>
            <c:strRef>
              <c:f>'HOF-Reifegradmodell'!$N$1</c:f>
              <c:strCache>
                <c:ptCount val="1"/>
                <c:pt idx="0">
                  <c:v>Wertung Total</c:v>
                </c:pt>
              </c:strCache>
            </c:strRef>
          </c:tx>
          <c:spPr>
            <a:solidFill>
              <a:schemeClr val="accent1">
                <a:lumMod val="60000"/>
                <a:alpha val="50196"/>
              </a:schemeClr>
            </a:solidFill>
            <a:ln w="25400">
              <a:solidFill>
                <a:schemeClr val="accent1">
                  <a:lumMod val="60000"/>
                </a:schemeClr>
              </a:solidFill>
              <a:prstDash val="sysDot"/>
            </a:ln>
            <a:effectLst/>
          </c:spPr>
          <c:cat>
            <c:strRef>
              <c:f>'HOF-Reifegradmodell'!$A$2:$A$25</c:f>
              <c:strCache>
                <c:ptCount val="24"/>
                <c:pt idx="1">
                  <c:v>Kontext</c:v>
                </c:pt>
                <c:pt idx="2">
                  <c:v>Leitung</c:v>
                </c:pt>
                <c:pt idx="3">
                  <c:v>Sicherheitsordnung</c:v>
                </c:pt>
                <c:pt idx="4">
                  <c:v>Verantwortlichkeiten</c:v>
                </c:pt>
                <c:pt idx="5">
                  <c:v>Beteiligung</c:v>
                </c:pt>
                <c:pt idx="6">
                  <c:v>Risikomanagement</c:v>
                </c:pt>
                <c:pt idx="7">
                  <c:v>Sicherheitsziele</c:v>
                </c:pt>
                <c:pt idx="8">
                  <c:v>Ressourcen</c:v>
                </c:pt>
                <c:pt idx="9">
                  <c:v>Kompetenzen</c:v>
                </c:pt>
                <c:pt idx="10">
                  <c:v>Bewusstsein</c:v>
                </c:pt>
                <c:pt idx="11">
                  <c:v>Kommunikation</c:v>
                </c:pt>
                <c:pt idx="12">
                  <c:v>Dokumentation</c:v>
                </c:pt>
                <c:pt idx="13">
                  <c:v>HOF-Integration</c:v>
                </c:pt>
                <c:pt idx="14">
                  <c:v>Betrieb</c:v>
                </c:pt>
                <c:pt idx="15">
                  <c:v>Anlagen</c:v>
                </c:pt>
                <c:pt idx="16">
                  <c:v>Externe</c:v>
                </c:pt>
                <c:pt idx="17">
                  <c:v>Änderungsmanagement</c:v>
                </c:pt>
                <c:pt idx="18">
                  <c:v>Notfallmanagement</c:v>
                </c:pt>
                <c:pt idx="19">
                  <c:v>Überwachungen</c:v>
                </c:pt>
                <c:pt idx="20">
                  <c:v>Audit</c:v>
                </c:pt>
                <c:pt idx="21">
                  <c:v>Managementbewertung</c:v>
                </c:pt>
                <c:pt idx="22">
                  <c:v>Lehren aus Unfällen und Störungen</c:v>
                </c:pt>
                <c:pt idx="23">
                  <c:v>Kontinuerliche Verbesserung</c:v>
                </c:pt>
              </c:strCache>
            </c:strRef>
          </c:cat>
          <c:val>
            <c:numRef>
              <c:f>'HOF-Reifegradmodell'!$N$2:$N$25</c:f>
              <c:numCache>
                <c:formatCode>0</c:formatCode>
                <c:ptCount val="24"/>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3133-4175-AF43-0E8F5FBAFF31}"/>
            </c:ext>
          </c:extLst>
        </c:ser>
        <c:ser>
          <c:idx val="0"/>
          <c:order val="1"/>
          <c:tx>
            <c:strRef>
              <c:f>'HOF-Reifegradmodell'!$O$1</c:f>
              <c:strCache>
                <c:ptCount val="1"/>
                <c:pt idx="0">
                  <c:v>Potential
Wo wollen wir hin?</c:v>
                </c:pt>
              </c:strCache>
            </c:strRef>
          </c:tx>
          <c:spPr>
            <a:solidFill>
              <a:schemeClr val="accent1">
                <a:alpha val="50196"/>
              </a:schemeClr>
            </a:solidFill>
            <a:ln w="25400">
              <a:solidFill>
                <a:schemeClr val="accent1"/>
              </a:solidFill>
              <a:prstDash val="sysDot"/>
            </a:ln>
            <a:effectLst/>
          </c:spPr>
          <c:cat>
            <c:strRef>
              <c:f>'HOF-Reifegradmodell'!$A$2:$A$25</c:f>
              <c:strCache>
                <c:ptCount val="24"/>
                <c:pt idx="1">
                  <c:v>Kontext</c:v>
                </c:pt>
                <c:pt idx="2">
                  <c:v>Leitung</c:v>
                </c:pt>
                <c:pt idx="3">
                  <c:v>Sicherheitsordnung</c:v>
                </c:pt>
                <c:pt idx="4">
                  <c:v>Verantwortlichkeiten</c:v>
                </c:pt>
                <c:pt idx="5">
                  <c:v>Beteiligung</c:v>
                </c:pt>
                <c:pt idx="6">
                  <c:v>Risikomanagement</c:v>
                </c:pt>
                <c:pt idx="7">
                  <c:v>Sicherheitsziele</c:v>
                </c:pt>
                <c:pt idx="8">
                  <c:v>Ressourcen</c:v>
                </c:pt>
                <c:pt idx="9">
                  <c:v>Kompetenzen</c:v>
                </c:pt>
                <c:pt idx="10">
                  <c:v>Bewusstsein</c:v>
                </c:pt>
                <c:pt idx="11">
                  <c:v>Kommunikation</c:v>
                </c:pt>
                <c:pt idx="12">
                  <c:v>Dokumentation</c:v>
                </c:pt>
                <c:pt idx="13">
                  <c:v>HOF-Integration</c:v>
                </c:pt>
                <c:pt idx="14">
                  <c:v>Betrieb</c:v>
                </c:pt>
                <c:pt idx="15">
                  <c:v>Anlagen</c:v>
                </c:pt>
                <c:pt idx="16">
                  <c:v>Externe</c:v>
                </c:pt>
                <c:pt idx="17">
                  <c:v>Änderungsmanagement</c:v>
                </c:pt>
                <c:pt idx="18">
                  <c:v>Notfallmanagement</c:v>
                </c:pt>
                <c:pt idx="19">
                  <c:v>Überwachungen</c:v>
                </c:pt>
                <c:pt idx="20">
                  <c:v>Audit</c:v>
                </c:pt>
                <c:pt idx="21">
                  <c:v>Managementbewertung</c:v>
                </c:pt>
                <c:pt idx="22">
                  <c:v>Lehren aus Unfällen und Störungen</c:v>
                </c:pt>
                <c:pt idx="23">
                  <c:v>Kontinuerliche Verbesserung</c:v>
                </c:pt>
              </c:strCache>
            </c:strRef>
          </c:cat>
          <c:val>
            <c:numRef>
              <c:f>'HOF-Reifegradmodell'!$O$2:$O$25</c:f>
              <c:numCache>
                <c:formatCode>General</c:formatCode>
                <c:ptCount val="24"/>
              </c:numCache>
            </c:numRef>
          </c:val>
          <c:extLst>
            <c:ext xmlns:c16="http://schemas.microsoft.com/office/drawing/2014/chart" uri="{C3380CC4-5D6E-409C-BE32-E72D297353CC}">
              <c16:uniqueId val="{00000000-0911-486A-947F-2597C0B59FD0}"/>
            </c:ext>
          </c:extLst>
        </c:ser>
        <c:dLbls>
          <c:showLegendKey val="0"/>
          <c:showVal val="0"/>
          <c:showCatName val="0"/>
          <c:showSerName val="0"/>
          <c:showPercent val="0"/>
          <c:showBubbleSize val="0"/>
        </c:dLbls>
        <c:axId val="517657455"/>
        <c:axId val="517668495"/>
      </c:radarChart>
      <c:catAx>
        <c:axId val="51765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17668495"/>
        <c:crosses val="autoZero"/>
        <c:auto val="1"/>
        <c:lblAlgn val="ctr"/>
        <c:lblOffset val="100"/>
        <c:noMultiLvlLbl val="0"/>
      </c:catAx>
      <c:valAx>
        <c:axId val="517668495"/>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17657455"/>
        <c:crosses val="autoZero"/>
        <c:crossBetween val="between"/>
        <c:maj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8D36017-E55F-4243-86E4-278D09EE97DE}">
  <sheetPr>
    <tabColor rgb="FFFFC000"/>
  </sheetPr>
  <sheetViews>
    <sheetView workbookViewId="0"/>
  </sheetViews>
  <pageMargins left="0.7" right="0.7" top="0.78740157499999996" bottom="0.78740157499999996" header="0.3" footer="0.3"/>
  <headerFooter>
    <oddFooter>&amp;L_x000D_&amp;1#&amp;"Arial"&amp;7&amp;K000000 C2 - Intern</oddFooter>
  </headerFooter>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7429500" cy="4792980"/>
    <xdr:graphicFrame macro="">
      <xdr:nvGraphicFramePr>
        <xdr:cNvPr id="2" name="Diagramm 1">
          <a:extLst>
            <a:ext uri="{FF2B5EF4-FFF2-40B4-BE49-F238E27FC236}">
              <a16:creationId xmlns:a16="http://schemas.microsoft.com/office/drawing/2014/main" id="{FABA6EA4-DE48-2D5E-6D6D-2F08924B0A0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ra.europa.eu/domains/common-safety-methods/supervision-csm_en" TargetMode="External"/><Relationship Id="rId1" Type="http://schemas.openxmlformats.org/officeDocument/2006/relationships/hyperlink" Target="https://eur-lex.europa.eu/eli/reg_del/2018/762/oj?locale=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5"/>
  <sheetViews>
    <sheetView showGridLines="0" tabSelected="1" zoomScale="265" zoomScaleNormal="265" zoomScaleSheetLayoutView="40" workbookViewId="0">
      <pane ySplit="2" topLeftCell="A24" activePane="bottomLeft" state="frozen"/>
      <selection activeCell="A3" sqref="A3"/>
      <selection pane="bottomLeft" activeCell="A3" sqref="A3"/>
    </sheetView>
  </sheetViews>
  <sheetFormatPr baseColWidth="10" defaultColWidth="11.42578125" defaultRowHeight="14.25" x14ac:dyDescent="0.2"/>
  <cols>
    <col min="1" max="1" width="9.42578125" style="21" bestFit="1" customWidth="1"/>
    <col min="2" max="2" width="11.5703125" style="4" customWidth="1"/>
    <col min="3" max="3" width="11.5703125" style="7" customWidth="1"/>
    <col min="4" max="4" width="59.85546875" style="7" customWidth="1"/>
    <col min="5" max="9" width="38.7109375" style="4" customWidth="1"/>
    <col min="10" max="10" width="17.42578125" style="14" customWidth="1"/>
    <col min="11" max="15" width="17.42578125" style="15" customWidth="1"/>
    <col min="16" max="16384" width="11.42578125" style="1"/>
  </cols>
  <sheetData>
    <row r="1" spans="1:15" x14ac:dyDescent="0.2">
      <c r="A1" s="24" t="s">
        <v>0</v>
      </c>
      <c r="B1" s="26" t="s">
        <v>1</v>
      </c>
      <c r="C1" s="26"/>
      <c r="D1" s="25" t="s">
        <v>2</v>
      </c>
      <c r="E1" s="25" t="s">
        <v>3</v>
      </c>
      <c r="F1" s="25" t="s">
        <v>4</v>
      </c>
      <c r="G1" s="25" t="s">
        <v>5</v>
      </c>
      <c r="H1" s="25" t="s">
        <v>6</v>
      </c>
      <c r="I1" s="25" t="s">
        <v>7</v>
      </c>
      <c r="J1" s="24" t="s">
        <v>8</v>
      </c>
      <c r="K1" s="24" t="s">
        <v>9</v>
      </c>
      <c r="L1" s="24" t="s">
        <v>10</v>
      </c>
      <c r="M1" s="24" t="s">
        <v>11</v>
      </c>
      <c r="N1" s="24" t="s">
        <v>12</v>
      </c>
      <c r="O1" s="24" t="s">
        <v>13</v>
      </c>
    </row>
    <row r="2" spans="1:15" ht="36" x14ac:dyDescent="0.2">
      <c r="A2" s="24"/>
      <c r="B2" s="16" t="s">
        <v>14</v>
      </c>
      <c r="C2" s="16" t="s">
        <v>15</v>
      </c>
      <c r="D2" s="25"/>
      <c r="E2" s="25"/>
      <c r="F2" s="25"/>
      <c r="G2" s="25"/>
      <c r="H2" s="25"/>
      <c r="I2" s="25"/>
      <c r="J2" s="24"/>
      <c r="K2" s="24"/>
      <c r="L2" s="24"/>
      <c r="M2" s="24"/>
      <c r="N2" s="24"/>
      <c r="O2" s="24"/>
    </row>
    <row r="3" spans="1:15" ht="57" x14ac:dyDescent="0.2">
      <c r="A3" s="17" t="s">
        <v>16</v>
      </c>
      <c r="B3" s="11">
        <v>4.0999999999999996</v>
      </c>
      <c r="C3" s="11" t="s">
        <v>17</v>
      </c>
      <c r="D3" s="10" t="s">
        <v>18</v>
      </c>
      <c r="E3" s="10" t="s">
        <v>19</v>
      </c>
      <c r="F3" s="10" t="s">
        <v>20</v>
      </c>
      <c r="G3" s="10" t="s">
        <v>21</v>
      </c>
      <c r="H3" s="10" t="s">
        <v>22</v>
      </c>
      <c r="I3" s="10" t="s">
        <v>23</v>
      </c>
      <c r="J3" s="8"/>
      <c r="K3" s="8"/>
      <c r="L3" s="8"/>
      <c r="M3" s="8"/>
      <c r="N3" s="23" t="e">
        <f>ROUNDDOWN(AVERAGE(J3:M3),0)</f>
        <v>#DIV/0!</v>
      </c>
      <c r="O3" s="9"/>
    </row>
    <row r="4" spans="1:15" ht="128.25" x14ac:dyDescent="0.2">
      <c r="A4" s="17" t="s">
        <v>24</v>
      </c>
      <c r="B4" s="11">
        <v>4.2</v>
      </c>
      <c r="C4" s="11">
        <v>2.1</v>
      </c>
      <c r="D4" s="10" t="s">
        <v>25</v>
      </c>
      <c r="E4" s="10" t="s">
        <v>26</v>
      </c>
      <c r="F4" s="10" t="s">
        <v>27</v>
      </c>
      <c r="G4" s="10" t="s">
        <v>28</v>
      </c>
      <c r="H4" s="10" t="s">
        <v>29</v>
      </c>
      <c r="I4" s="10" t="s">
        <v>30</v>
      </c>
      <c r="J4" s="8"/>
      <c r="K4" s="9"/>
      <c r="L4" s="9"/>
      <c r="M4" s="9"/>
      <c r="N4" s="23" t="e">
        <f t="shared" ref="N4:N25" si="0">ROUNDDOWN(AVERAGE(J4:M4),0)</f>
        <v>#DIV/0!</v>
      </c>
      <c r="O4" s="9"/>
    </row>
    <row r="5" spans="1:15" ht="101.25" x14ac:dyDescent="0.2">
      <c r="A5" s="17" t="s">
        <v>31</v>
      </c>
      <c r="B5" s="11">
        <v>4.2</v>
      </c>
      <c r="C5" s="11">
        <v>2.2000000000000002</v>
      </c>
      <c r="D5" s="10" t="s">
        <v>32</v>
      </c>
      <c r="E5" s="10" t="s">
        <v>33</v>
      </c>
      <c r="F5" s="10" t="s">
        <v>34</v>
      </c>
      <c r="G5" s="10" t="s">
        <v>35</v>
      </c>
      <c r="H5" s="10" t="s">
        <v>36</v>
      </c>
      <c r="I5" s="10" t="s">
        <v>37</v>
      </c>
      <c r="J5" s="8"/>
      <c r="K5" s="9"/>
      <c r="L5" s="9"/>
      <c r="M5" s="9"/>
      <c r="N5" s="23" t="e">
        <f t="shared" si="0"/>
        <v>#DIV/0!</v>
      </c>
      <c r="O5" s="9"/>
    </row>
    <row r="6" spans="1:15" ht="104.25" x14ac:dyDescent="0.2">
      <c r="A6" s="17" t="s">
        <v>38</v>
      </c>
      <c r="B6" s="11">
        <v>4.2</v>
      </c>
      <c r="C6" s="11">
        <v>2.2999999999999998</v>
      </c>
      <c r="D6" s="10" t="s">
        <v>39</v>
      </c>
      <c r="E6" s="10" t="s">
        <v>40</v>
      </c>
      <c r="F6" s="10" t="s">
        <v>41</v>
      </c>
      <c r="G6" s="10" t="s">
        <v>42</v>
      </c>
      <c r="H6" s="10" t="s">
        <v>43</v>
      </c>
      <c r="I6" s="10" t="s">
        <v>44</v>
      </c>
      <c r="J6" s="8"/>
      <c r="K6" s="9"/>
      <c r="L6" s="9"/>
      <c r="M6" s="9"/>
      <c r="N6" s="23" t="e">
        <f t="shared" si="0"/>
        <v>#DIV/0!</v>
      </c>
      <c r="O6" s="9"/>
    </row>
    <row r="7" spans="1:15" ht="85.5" x14ac:dyDescent="0.2">
      <c r="A7" s="17" t="s">
        <v>45</v>
      </c>
      <c r="B7" s="11">
        <v>4.2</v>
      </c>
      <c r="C7" s="11">
        <v>2.4</v>
      </c>
      <c r="D7" s="10" t="s">
        <v>46</v>
      </c>
      <c r="E7" s="10" t="s">
        <v>47</v>
      </c>
      <c r="F7" s="10" t="s">
        <v>48</v>
      </c>
      <c r="G7" s="10" t="s">
        <v>49</v>
      </c>
      <c r="H7" s="10" t="s">
        <v>50</v>
      </c>
      <c r="I7" s="10" t="s">
        <v>51</v>
      </c>
      <c r="J7" s="8"/>
      <c r="K7" s="9"/>
      <c r="L7" s="9"/>
      <c r="M7" s="9"/>
      <c r="N7" s="23" t="e">
        <f t="shared" si="0"/>
        <v>#DIV/0!</v>
      </c>
      <c r="O7" s="9"/>
    </row>
    <row r="8" spans="1:15" ht="128.25" x14ac:dyDescent="0.2">
      <c r="A8" s="17" t="s">
        <v>52</v>
      </c>
      <c r="B8" s="11">
        <v>4.3</v>
      </c>
      <c r="C8" s="11">
        <v>3.1</v>
      </c>
      <c r="D8" s="10" t="s">
        <v>176</v>
      </c>
      <c r="E8" s="10" t="s">
        <v>53</v>
      </c>
      <c r="F8" s="10" t="s">
        <v>54</v>
      </c>
      <c r="G8" s="10" t="s">
        <v>55</v>
      </c>
      <c r="H8" s="10" t="s">
        <v>56</v>
      </c>
      <c r="I8" s="10" t="s">
        <v>57</v>
      </c>
      <c r="J8" s="8"/>
      <c r="K8" s="9"/>
      <c r="L8" s="9"/>
      <c r="M8" s="9"/>
      <c r="N8" s="23" t="e">
        <f t="shared" si="0"/>
        <v>#DIV/0!</v>
      </c>
      <c r="O8" s="9"/>
    </row>
    <row r="9" spans="1:15" ht="83.25" x14ac:dyDescent="0.2">
      <c r="A9" s="17" t="s">
        <v>58</v>
      </c>
      <c r="B9" s="11">
        <v>4.3</v>
      </c>
      <c r="C9" s="11">
        <v>3.2</v>
      </c>
      <c r="D9" s="10" t="s">
        <v>59</v>
      </c>
      <c r="E9" s="10" t="s">
        <v>60</v>
      </c>
      <c r="F9" s="10" t="s">
        <v>61</v>
      </c>
      <c r="G9" s="10" t="s">
        <v>62</v>
      </c>
      <c r="H9" s="10" t="s">
        <v>63</v>
      </c>
      <c r="I9" s="10" t="s">
        <v>64</v>
      </c>
      <c r="J9" s="8"/>
      <c r="K9" s="9"/>
      <c r="L9" s="9"/>
      <c r="M9" s="9"/>
      <c r="N9" s="23" t="e">
        <f t="shared" si="0"/>
        <v>#DIV/0!</v>
      </c>
      <c r="O9" s="9"/>
    </row>
    <row r="10" spans="1:15" ht="65.25" x14ac:dyDescent="0.2">
      <c r="A10" s="17" t="s">
        <v>65</v>
      </c>
      <c r="B10" s="11">
        <v>4.4000000000000004</v>
      </c>
      <c r="C10" s="11">
        <v>4.0999999999999996</v>
      </c>
      <c r="D10" s="10" t="s">
        <v>66</v>
      </c>
      <c r="E10" s="10" t="s">
        <v>67</v>
      </c>
      <c r="F10" s="10" t="s">
        <v>68</v>
      </c>
      <c r="G10" s="10" t="s">
        <v>69</v>
      </c>
      <c r="H10" s="10" t="s">
        <v>70</v>
      </c>
      <c r="I10" s="10" t="s">
        <v>71</v>
      </c>
      <c r="J10" s="8"/>
      <c r="K10" s="9"/>
      <c r="L10" s="9"/>
      <c r="M10" s="9"/>
      <c r="N10" s="23" t="e">
        <f t="shared" si="0"/>
        <v>#DIV/0!</v>
      </c>
      <c r="O10" s="9"/>
    </row>
    <row r="11" spans="1:15" ht="128.25" x14ac:dyDescent="0.2">
      <c r="A11" s="17" t="s">
        <v>72</v>
      </c>
      <c r="B11" s="11">
        <v>4.4000000000000004</v>
      </c>
      <c r="C11" s="11">
        <v>4.2</v>
      </c>
      <c r="D11" s="10" t="s">
        <v>73</v>
      </c>
      <c r="E11" s="10" t="s">
        <v>74</v>
      </c>
      <c r="F11" s="10" t="s">
        <v>75</v>
      </c>
      <c r="G11" s="10" t="s">
        <v>76</v>
      </c>
      <c r="H11" s="10" t="s">
        <v>77</v>
      </c>
      <c r="I11" s="10" t="s">
        <v>78</v>
      </c>
      <c r="J11" s="8"/>
      <c r="K11" s="9"/>
      <c r="L11" s="9"/>
      <c r="M11" s="9"/>
      <c r="N11" s="23" t="e">
        <f t="shared" si="0"/>
        <v>#DIV/0!</v>
      </c>
      <c r="O11" s="9"/>
    </row>
    <row r="12" spans="1:15" ht="68.25" x14ac:dyDescent="0.2">
      <c r="A12" s="17" t="s">
        <v>79</v>
      </c>
      <c r="B12" s="11">
        <v>4.4000000000000004</v>
      </c>
      <c r="C12" s="11">
        <v>4.3</v>
      </c>
      <c r="D12" s="10" t="s">
        <v>80</v>
      </c>
      <c r="E12" s="10" t="s">
        <v>81</v>
      </c>
      <c r="F12" s="10" t="s">
        <v>82</v>
      </c>
      <c r="G12" s="10" t="s">
        <v>83</v>
      </c>
      <c r="H12" s="10" t="s">
        <v>84</v>
      </c>
      <c r="I12" s="10" t="s">
        <v>85</v>
      </c>
      <c r="J12" s="8"/>
      <c r="K12" s="9"/>
      <c r="L12" s="9"/>
      <c r="M12" s="9"/>
      <c r="N12" s="23" t="e">
        <f t="shared" si="0"/>
        <v>#DIV/0!</v>
      </c>
      <c r="O12" s="9"/>
    </row>
    <row r="13" spans="1:15" ht="81.75" x14ac:dyDescent="0.2">
      <c r="A13" s="17" t="s">
        <v>86</v>
      </c>
      <c r="B13" s="11">
        <v>4.4000000000000004</v>
      </c>
      <c r="C13" s="11">
        <v>4.4000000000000004</v>
      </c>
      <c r="D13" s="10" t="s">
        <v>87</v>
      </c>
      <c r="E13" s="10" t="s">
        <v>88</v>
      </c>
      <c r="F13" s="10" t="s">
        <v>89</v>
      </c>
      <c r="G13" s="10" t="s">
        <v>90</v>
      </c>
      <c r="H13" s="10" t="s">
        <v>91</v>
      </c>
      <c r="I13" s="10" t="s">
        <v>92</v>
      </c>
      <c r="J13" s="8"/>
      <c r="K13" s="9"/>
      <c r="L13" s="9"/>
      <c r="M13" s="9"/>
      <c r="N13" s="23" t="e">
        <f t="shared" si="0"/>
        <v>#DIV/0!</v>
      </c>
      <c r="O13" s="9"/>
    </row>
    <row r="14" spans="1:15" ht="79.5" x14ac:dyDescent="0.2">
      <c r="A14" s="17" t="s">
        <v>93</v>
      </c>
      <c r="B14" s="11">
        <v>4.4000000000000004</v>
      </c>
      <c r="C14" s="11">
        <v>4.5</v>
      </c>
      <c r="D14" s="10" t="s">
        <v>94</v>
      </c>
      <c r="E14" s="10" t="s">
        <v>95</v>
      </c>
      <c r="F14" s="10" t="s">
        <v>96</v>
      </c>
      <c r="G14" s="10" t="s">
        <v>97</v>
      </c>
      <c r="H14" s="10" t="s">
        <v>98</v>
      </c>
      <c r="I14" s="10" t="s">
        <v>99</v>
      </c>
      <c r="J14" s="8"/>
      <c r="K14" s="9"/>
      <c r="L14" s="9"/>
      <c r="M14" s="9"/>
      <c r="N14" s="23" t="e">
        <f t="shared" si="0"/>
        <v>#DIV/0!</v>
      </c>
      <c r="O14" s="9"/>
    </row>
    <row r="15" spans="1:15" ht="85.5" x14ac:dyDescent="0.2">
      <c r="A15" s="17" t="s">
        <v>100</v>
      </c>
      <c r="B15" s="11">
        <v>4.4000000000000004</v>
      </c>
      <c r="C15" s="11">
        <v>4.5999999999999996</v>
      </c>
      <c r="D15" s="10" t="s">
        <v>101</v>
      </c>
      <c r="E15" s="10" t="s">
        <v>102</v>
      </c>
      <c r="F15" s="10" t="s">
        <v>103</v>
      </c>
      <c r="G15" s="10" t="s">
        <v>104</v>
      </c>
      <c r="H15" s="10" t="s">
        <v>105</v>
      </c>
      <c r="I15" s="10" t="s">
        <v>106</v>
      </c>
      <c r="J15" s="8"/>
      <c r="K15" s="9"/>
      <c r="L15" s="9"/>
      <c r="M15" s="9"/>
      <c r="N15" s="23" t="e">
        <f t="shared" si="0"/>
        <v>#DIV/0!</v>
      </c>
      <c r="O15" s="9"/>
    </row>
    <row r="16" spans="1:15" ht="142.5" x14ac:dyDescent="0.2">
      <c r="A16" s="18" t="s">
        <v>107</v>
      </c>
      <c r="B16" s="5">
        <v>4.5</v>
      </c>
      <c r="C16" s="5">
        <v>5.0999999999999996</v>
      </c>
      <c r="D16" s="2" t="s">
        <v>108</v>
      </c>
      <c r="E16" s="2" t="s">
        <v>109</v>
      </c>
      <c r="F16" s="2" t="s">
        <v>110</v>
      </c>
      <c r="G16" s="2" t="s">
        <v>111</v>
      </c>
      <c r="H16" s="2" t="s">
        <v>112</v>
      </c>
      <c r="I16" s="2" t="s">
        <v>113</v>
      </c>
      <c r="J16" s="8"/>
      <c r="K16" s="9"/>
      <c r="L16" s="9"/>
      <c r="M16" s="9"/>
      <c r="N16" s="23" t="e">
        <f t="shared" si="0"/>
        <v>#DIV/0!</v>
      </c>
      <c r="O16" s="9"/>
    </row>
    <row r="17" spans="1:15" ht="57" x14ac:dyDescent="0.2">
      <c r="A17" s="18" t="s">
        <v>114</v>
      </c>
      <c r="B17" s="5">
        <v>4.5</v>
      </c>
      <c r="C17" s="5">
        <v>5.2</v>
      </c>
      <c r="D17" s="2" t="s">
        <v>177</v>
      </c>
      <c r="E17" s="2" t="s">
        <v>115</v>
      </c>
      <c r="F17" s="2" t="s">
        <v>116</v>
      </c>
      <c r="G17" s="2" t="s">
        <v>117</v>
      </c>
      <c r="H17" s="2" t="s">
        <v>118</v>
      </c>
      <c r="I17" s="2" t="s">
        <v>119</v>
      </c>
      <c r="J17" s="8"/>
      <c r="K17" s="9"/>
      <c r="L17" s="9"/>
      <c r="M17" s="9"/>
      <c r="N17" s="23" t="e">
        <f t="shared" si="0"/>
        <v>#DIV/0!</v>
      </c>
      <c r="O17" s="9"/>
    </row>
    <row r="18" spans="1:15" ht="85.5" x14ac:dyDescent="0.2">
      <c r="A18" s="18" t="s">
        <v>120</v>
      </c>
      <c r="B18" s="5">
        <v>4.5</v>
      </c>
      <c r="C18" s="5">
        <v>5.3</v>
      </c>
      <c r="D18" s="2" t="s">
        <v>121</v>
      </c>
      <c r="E18" s="2" t="s">
        <v>122</v>
      </c>
      <c r="F18" s="2" t="s">
        <v>123</v>
      </c>
      <c r="G18" s="2" t="s">
        <v>124</v>
      </c>
      <c r="H18" s="2" t="s">
        <v>125</v>
      </c>
      <c r="I18" s="2" t="s">
        <v>126</v>
      </c>
      <c r="J18" s="8"/>
      <c r="K18" s="9"/>
      <c r="L18" s="9"/>
      <c r="M18" s="9"/>
      <c r="N18" s="23" t="e">
        <f t="shared" si="0"/>
        <v>#DIV/0!</v>
      </c>
      <c r="O18" s="9"/>
    </row>
    <row r="19" spans="1:15" ht="124.5" x14ac:dyDescent="0.2">
      <c r="A19" s="18" t="s">
        <v>127</v>
      </c>
      <c r="B19" s="5">
        <v>4.5</v>
      </c>
      <c r="C19" s="5">
        <v>5.4</v>
      </c>
      <c r="D19" s="2" t="s">
        <v>128</v>
      </c>
      <c r="E19" s="2" t="s">
        <v>129</v>
      </c>
      <c r="F19" s="2" t="s">
        <v>130</v>
      </c>
      <c r="G19" s="2" t="s">
        <v>131</v>
      </c>
      <c r="H19" s="2" t="s">
        <v>132</v>
      </c>
      <c r="I19" s="2" t="s">
        <v>133</v>
      </c>
      <c r="J19" s="8"/>
      <c r="K19" s="9"/>
      <c r="L19" s="9"/>
      <c r="M19" s="9"/>
      <c r="N19" s="23" t="e">
        <f t="shared" si="0"/>
        <v>#DIV/0!</v>
      </c>
      <c r="O19" s="9"/>
    </row>
    <row r="20" spans="1:15" ht="101.25" x14ac:dyDescent="0.2">
      <c r="A20" s="18" t="s">
        <v>134</v>
      </c>
      <c r="B20" s="5">
        <v>4.5</v>
      </c>
      <c r="C20" s="5">
        <v>5.5</v>
      </c>
      <c r="D20" s="2" t="s">
        <v>135</v>
      </c>
      <c r="E20" s="2" t="s">
        <v>136</v>
      </c>
      <c r="F20" s="2" t="s">
        <v>137</v>
      </c>
      <c r="G20" s="2" t="s">
        <v>138</v>
      </c>
      <c r="H20" s="2" t="s">
        <v>139</v>
      </c>
      <c r="I20" s="2" t="s">
        <v>140</v>
      </c>
      <c r="J20" s="8"/>
      <c r="K20" s="9"/>
      <c r="L20" s="9"/>
      <c r="M20" s="9"/>
      <c r="N20" s="23" t="e">
        <f t="shared" si="0"/>
        <v>#DIV/0!</v>
      </c>
      <c r="O20" s="9"/>
    </row>
    <row r="21" spans="1:15" ht="114" x14ac:dyDescent="0.2">
      <c r="A21" s="19" t="s">
        <v>141</v>
      </c>
      <c r="B21" s="6">
        <v>4.5999999999999996</v>
      </c>
      <c r="C21" s="6">
        <v>6.1</v>
      </c>
      <c r="D21" s="3" t="s">
        <v>142</v>
      </c>
      <c r="E21" s="3" t="s">
        <v>143</v>
      </c>
      <c r="F21" s="3" t="s">
        <v>144</v>
      </c>
      <c r="G21" s="3" t="s">
        <v>145</v>
      </c>
      <c r="H21" s="3" t="s">
        <v>146</v>
      </c>
      <c r="I21" s="3" t="s">
        <v>147</v>
      </c>
      <c r="J21" s="8"/>
      <c r="K21" s="9"/>
      <c r="L21" s="9"/>
      <c r="M21" s="9"/>
      <c r="N21" s="23" t="e">
        <f t="shared" si="0"/>
        <v>#DIV/0!</v>
      </c>
      <c r="O21" s="9"/>
    </row>
    <row r="22" spans="1:15" ht="71.25" x14ac:dyDescent="0.2">
      <c r="A22" s="19" t="s">
        <v>148</v>
      </c>
      <c r="B22" s="6">
        <v>4.5999999999999996</v>
      </c>
      <c r="C22" s="6">
        <v>6.2</v>
      </c>
      <c r="D22" s="3" t="s">
        <v>149</v>
      </c>
      <c r="E22" s="3" t="s">
        <v>150</v>
      </c>
      <c r="F22" s="3" t="s">
        <v>151</v>
      </c>
      <c r="G22" s="3" t="s">
        <v>152</v>
      </c>
      <c r="H22" s="3" t="s">
        <v>153</v>
      </c>
      <c r="I22" s="3" t="s">
        <v>154</v>
      </c>
      <c r="J22" s="8"/>
      <c r="K22" s="9"/>
      <c r="L22" s="9"/>
      <c r="M22" s="9"/>
      <c r="N22" s="23" t="e">
        <f t="shared" si="0"/>
        <v>#DIV/0!</v>
      </c>
      <c r="O22" s="9"/>
    </row>
    <row r="23" spans="1:15" ht="121.5" x14ac:dyDescent="0.2">
      <c r="A23" s="19" t="s">
        <v>155</v>
      </c>
      <c r="B23" s="6">
        <v>4.5999999999999996</v>
      </c>
      <c r="C23" s="6">
        <v>6.3</v>
      </c>
      <c r="D23" s="3" t="s">
        <v>156</v>
      </c>
      <c r="E23" s="3" t="s">
        <v>157</v>
      </c>
      <c r="F23" s="3" t="s">
        <v>158</v>
      </c>
      <c r="G23" s="3" t="s">
        <v>159</v>
      </c>
      <c r="H23" s="3" t="s">
        <v>160</v>
      </c>
      <c r="I23" s="3" t="s">
        <v>161</v>
      </c>
      <c r="J23" s="8"/>
      <c r="K23" s="9"/>
      <c r="L23" s="9"/>
      <c r="M23" s="9"/>
      <c r="N23" s="23" t="e">
        <f t="shared" si="0"/>
        <v>#DIV/0!</v>
      </c>
      <c r="O23" s="9"/>
    </row>
    <row r="24" spans="1:15" ht="162.4" customHeight="1" x14ac:dyDescent="0.2">
      <c r="A24" s="22" t="s">
        <v>162</v>
      </c>
      <c r="B24" s="13">
        <v>4.7</v>
      </c>
      <c r="C24" s="13">
        <v>7.1</v>
      </c>
      <c r="D24" s="13" t="s">
        <v>163</v>
      </c>
      <c r="E24" s="12" t="s">
        <v>164</v>
      </c>
      <c r="F24" s="12" t="s">
        <v>165</v>
      </c>
      <c r="G24" s="12" t="s">
        <v>166</v>
      </c>
      <c r="H24" s="12" t="s">
        <v>167</v>
      </c>
      <c r="I24" s="12" t="s">
        <v>168</v>
      </c>
      <c r="J24" s="8"/>
      <c r="K24" s="9"/>
      <c r="L24" s="9"/>
      <c r="M24" s="9"/>
      <c r="N24" s="23" t="e">
        <f t="shared" si="0"/>
        <v>#DIV/0!</v>
      </c>
      <c r="O24" s="9"/>
    </row>
    <row r="25" spans="1:15" ht="148.5" x14ac:dyDescent="0.2">
      <c r="A25" s="20" t="s">
        <v>169</v>
      </c>
      <c r="B25" s="13">
        <v>4.7</v>
      </c>
      <c r="C25" s="13">
        <v>7.2</v>
      </c>
      <c r="D25" s="13" t="s">
        <v>170</v>
      </c>
      <c r="E25" s="12" t="s">
        <v>171</v>
      </c>
      <c r="F25" s="12" t="s">
        <v>172</v>
      </c>
      <c r="G25" s="12" t="s">
        <v>173</v>
      </c>
      <c r="H25" s="12" t="s">
        <v>174</v>
      </c>
      <c r="I25" s="12" t="s">
        <v>175</v>
      </c>
      <c r="J25" s="8"/>
      <c r="K25" s="9"/>
      <c r="L25" s="9"/>
      <c r="M25" s="9"/>
      <c r="N25" s="23" t="e">
        <f t="shared" si="0"/>
        <v>#DIV/0!</v>
      </c>
      <c r="O25" s="9"/>
    </row>
  </sheetData>
  <mergeCells count="14">
    <mergeCell ref="O1:O2"/>
    <mergeCell ref="J1:J2"/>
    <mergeCell ref="K1:K2"/>
    <mergeCell ref="F1:F2"/>
    <mergeCell ref="E1:E2"/>
    <mergeCell ref="A1:A2"/>
    <mergeCell ref="L1:L2"/>
    <mergeCell ref="M1:M2"/>
    <mergeCell ref="N1:N2"/>
    <mergeCell ref="G1:G2"/>
    <mergeCell ref="H1:H2"/>
    <mergeCell ref="I1:I2"/>
    <mergeCell ref="B1:C1"/>
    <mergeCell ref="D1:D2"/>
  </mergeCells>
  <dataValidations count="1">
    <dataValidation showDropDown="1" showInputMessage="1" showErrorMessage="1" sqref="N3:N25" xr:uid="{F8B977BD-5B79-4D30-8858-3B65EAB4D87A}"/>
  </dataValidations>
  <hyperlinks>
    <hyperlink ref="C2" r:id="rId1" display="https://eur-lex.europa.eu/eli/reg_del/2018/762/oj?locale=de" xr:uid="{B57A6660-AA63-48BC-93CB-8431C0D40A15}"/>
    <hyperlink ref="B2" r:id="rId2" xr:uid="{2FACBDAF-25FE-42B9-B996-2CEE6170CE8C}"/>
  </hyperlinks>
  <pageMargins left="0.23622047244094491" right="0.23622047244094491" top="0.74803149606299213" bottom="0.74803149606299213" header="0.31496062992125984" footer="0.31496062992125984"/>
  <pageSetup paperSize="8" scale="49" fitToHeight="0" orientation="landscape" r:id="rId3"/>
  <headerFooter>
    <oddHeader>&amp;F</oddHeader>
    <oddFooter>&amp;L_x000D_&amp;1#&amp;"Arial"&amp;7&amp;K000000 C2 - Intern</oddFooter>
  </headerFooter>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737D0EA0-4C1D-4862-8096-F19715FAFAF9}">
          <x14:formula1>
            <xm:f>Auswahl!$A$1:$A$5</xm:f>
          </x14:formula1>
          <xm:sqref>J3:M25 O3:O25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C12F-9D7C-4192-8653-B66411FEBDEC}">
  <sheetPr>
    <tabColor theme="1"/>
  </sheetPr>
  <dimension ref="A1:A5"/>
  <sheetViews>
    <sheetView workbookViewId="0">
      <selection activeCell="A5" sqref="A5"/>
    </sheetView>
  </sheetViews>
  <sheetFormatPr baseColWidth="10" defaultColWidth="11.42578125"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sheetData>
  <sheetProtection sheet="1" objects="1" scenarios="1"/>
  <pageMargins left="0.7" right="0.7" top="0.78740157499999996" bottom="0.78740157499999996" header="0.3" footer="0.3"/>
  <headerFooter>
    <oddFooter>&amp;L_x000D_&amp;1#&amp;"Arial"&amp;7&amp;K000000 C2 - Intern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99b95-fbfd-4ded-9c23-d43d37da1afb">
      <Terms xmlns="http://schemas.microsoft.com/office/infopath/2007/PartnerControls"/>
    </lcf76f155ced4ddcb4097134ff3c332f>
    <TaxCatchAll xmlns="d993b007-8d68-4212-95e4-9dee1b8fe5de" xsi:nil="true"/>
    <Datum xmlns="1cc99b95-fbfd-4ded-9c23-d43d37da1afb" xsi:nil="true"/>
  </documentManagement>
</p:properties>
</file>

<file path=customXml/item2.xml><?xml version="1.0" encoding="utf-8"?>
<f:fields xmlns:f="http://schemas.fabasoft.com/folio/2007/fields">
  <f:record ref="">
    <f:field ref="objname" par="" edit="true" text="Maturitätsbewertung_SMS_d_v2_2018_V1"/>
    <f:field ref="objsubject" par="" edit="true" text=""/>
    <f:field ref="objcreatedby" par="" text="Schüpfer, Roger (BAV - sro)"/>
    <f:field ref="objcreatedat" par="" text="15.03.2018 12:47:41"/>
    <f:field ref="objchangedby" par="" text="Schüpfer, Roger (BAV - sro)"/>
    <f:field ref="objmodifiedat" par="" text="20.02.2019 08:52:20"/>
    <f:field ref="doc_FSCFOLIO_1_1001_FieldDocumentNumber" par="" text=""/>
    <f:field ref="doc_FSCFOLIO_1_1001_FieldSubject" par="" edit="true" text=""/>
    <f:field ref="FSCFOLIO_1_1001_FieldCurrentUser" par="" text="Roger Schüpfer"/>
    <f:field ref="CCAPRECONFIG_15_1001_Objektname" par="" edit="true" text="Maturitätsbewertung_SMS_d_v2_2018_V1"/>
    <f:field ref="CHPRECONFIG_1_1001_Objektname" par="" edit="true" text="Maturitätsbewertung_SMS_d_v2_2018_V1"/>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3.xml><?xml version="1.0" encoding="utf-8"?>
<ct:contentTypeSchema xmlns:ct="http://schemas.microsoft.com/office/2006/metadata/contentType" xmlns:ma="http://schemas.microsoft.com/office/2006/metadata/properties/metaAttributes" ct:_="" ma:_="" ma:contentTypeName="Document" ma:contentTypeID="0x010100EE894BB7D6D38740A999F1F3DD31CD29" ma:contentTypeVersion="14" ma:contentTypeDescription="Create a new document." ma:contentTypeScope="" ma:versionID="72200853a71e19bf12d0ae5c1a276343">
  <xsd:schema xmlns:xsd="http://www.w3.org/2001/XMLSchema" xmlns:xs="http://www.w3.org/2001/XMLSchema" xmlns:p="http://schemas.microsoft.com/office/2006/metadata/properties" xmlns:ns2="1cc99b95-fbfd-4ded-9c23-d43d37da1afb" xmlns:ns3="d993b007-8d68-4212-95e4-9dee1b8fe5de" targetNamespace="http://schemas.microsoft.com/office/2006/metadata/properties" ma:root="true" ma:fieldsID="7b8a666288940e952538557baf4322e8" ns2:_="" ns3:_="">
    <xsd:import namespace="1cc99b95-fbfd-4ded-9c23-d43d37da1afb"/>
    <xsd:import namespace="d993b007-8d68-4212-95e4-9dee1b8fe5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99b95-fbfd-4ded-9c23-d43d37da1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Datum" ma:index="21"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993b007-8d68-4212-95e4-9dee1b8fe5d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c63135-deb5-4a60-a415-c1c6943bf483}" ma:internalName="TaxCatchAll" ma:showField="CatchAllData" ma:web="d993b007-8d68-4212-95e4-9dee1b8fe5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738856-BA39-4B29-836C-EDB6E537DE3F}">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www.w3.org/XML/1998/namespace"/>
    <ds:schemaRef ds:uri="http://schemas.microsoft.com/office/infopath/2007/PartnerControls"/>
    <ds:schemaRef ds:uri="http://purl.org/dc/dcmitype/"/>
    <ds:schemaRef ds:uri="d993b007-8d68-4212-95e4-9dee1b8fe5de"/>
    <ds:schemaRef ds:uri="1cc99b95-fbfd-4ded-9c23-d43d37da1afb"/>
    <ds:schemaRef ds:uri="http://purl.org/dc/elements/1.1/"/>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00DC9372-3050-4B74-A46C-BC1D85034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99b95-fbfd-4ded-9c23-d43d37da1afb"/>
    <ds:schemaRef ds:uri="d993b007-8d68-4212-95e4-9dee1b8fe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DDDAA13-D9A6-4BC3-B72D-6A8BFB10A00B}">
  <ds:schemaRefs>
    <ds:schemaRef ds:uri="http://schemas.microsoft.com/sharepoint/v3/contenttype/forms"/>
  </ds:schemaRefs>
</ds:datastoreItem>
</file>

<file path=docMetadata/LabelInfo.xml><?xml version="1.0" encoding="utf-8"?>
<clbl:labelList xmlns:clbl="http://schemas.microsoft.com/office/2020/mipLabelMetadata">
  <clbl:label id="{42e461c6-591f-4920-9cf0-f1389542f8ad}" enabled="1" method="Standard" siteId="{2cda5d11-f0ac-46b3-967d-af1b2e1bd01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1</vt:i4>
      </vt:variant>
      <vt:variant>
        <vt:lpstr>Benannte Bereiche</vt:lpstr>
      </vt:variant>
      <vt:variant>
        <vt:i4>2</vt:i4>
      </vt:variant>
    </vt:vector>
  </HeadingPairs>
  <TitlesOfParts>
    <vt:vector size="5" baseType="lpstr">
      <vt:lpstr>HOF-Reifegradmodell</vt:lpstr>
      <vt:lpstr>Auswahl</vt:lpstr>
      <vt:lpstr>Visuelle Darstellung</vt:lpstr>
      <vt:lpstr>'HOF-Reifegradmodell'!Druckbereich</vt:lpstr>
      <vt:lpstr>'HOF-Reifegradmodell'!Drucktitel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ISOGRAPH: Bewertung Systemmaturität</dc:title>
  <dc:subject>Sicherheitsmanagementsysteme</dc:subject>
  <dc:creator>Martin.Koblet@blt.ch</dc:creator>
  <cp:keywords/>
  <dc:description/>
  <cp:lastModifiedBy>Koblet Martin</cp:lastModifiedBy>
  <cp:revision/>
  <dcterms:created xsi:type="dcterms:W3CDTF">2008-05-06T18:21:36Z</dcterms:created>
  <dcterms:modified xsi:type="dcterms:W3CDTF">2026-05-07T13:32:16Z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Abteilung Sicherheit</vt:lpwstr>
  </property>
  <property fmtid="{D5CDD505-2E9C-101B-9397-08002B2CF9AE}" pid="3" name="FSC#BAVTEMPL@102.1950:AssignmentName">
    <vt:lpwstr/>
  </property>
  <property fmtid="{D5CDD505-2E9C-101B-9397-08002B2CF9AE}" pid="4" name="FSC#BAVTEMPL@102.1950:BAVShortsign">
    <vt:lpwstr>sro</vt:lpwstr>
  </property>
  <property fmtid="{D5CDD505-2E9C-101B-9397-08002B2CF9AE}" pid="5" name="FSC#BAVTEMPL@102.1950:DocumentID">
    <vt:lpwstr>365</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roger.schuepfer@bav.admin.ch</vt:lpwstr>
  </property>
  <property fmtid="{D5CDD505-2E9C-101B-9397-08002B2CF9AE}" pid="16" name="FSC#BAVTEMPL@102.1950:FileRespFax">
    <vt:lpwstr>+41 58 462 78 26</vt:lpwstr>
  </property>
  <property fmtid="{D5CDD505-2E9C-101B-9397-08002B2CF9AE}" pid="17" name="FSC#BAVTEMPL@102.1950:FileRespHome">
    <vt:lpwstr>Ittigen</vt:lpwstr>
  </property>
  <property fmtid="{D5CDD505-2E9C-101B-9397-08002B2CF9AE}" pid="18" name="FSC#BAVTEMPL@102.1950:FileResponsible">
    <vt:lpwstr>Roger Schüpfer</vt:lpwstr>
  </property>
  <property fmtid="{D5CDD505-2E9C-101B-9397-08002B2CF9AE}" pid="19" name="FSC#BAVTEMPL@102.1950:FileRespOrg">
    <vt:lpwstr>Sicherheitsüberwachung (BAV)</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Sicherheitsüberwachung</vt:lpwstr>
  </property>
  <property fmtid="{D5CDD505-2E9C-101B-9397-08002B2CF9AE}" pid="24" name="FSC#BAVTEMPL@102.1950:FileRespStreet">
    <vt:lpwstr>Mühlestrasse 6</vt:lpwstr>
  </property>
  <property fmtid="{D5CDD505-2E9C-101B-9397-08002B2CF9AE}" pid="25" name="FSC#BAVTEMPL@102.1950:FileRespTel">
    <vt:lpwstr>+41 58 463 81 87</vt:lpwstr>
  </property>
  <property fmtid="{D5CDD505-2E9C-101B-9397-08002B2CF9AE}" pid="26" name="FSC#BAVTEMPL@102.1950:FileRespZipCode">
    <vt:lpwstr>3063</vt:lpwstr>
  </property>
  <property fmtid="{D5CDD505-2E9C-101B-9397-08002B2CF9AE}" pid="27" name="FSC#BAVTEMPL@102.1950:ForeignNumber">
    <vt:lpwstr/>
  </property>
  <property fmtid="{D5CDD505-2E9C-101B-9397-08002B2CF9AE}" pid="28" name="FSC#BAVTEMPL@102.1950:NameFileResponsible">
    <vt:lpwstr>Schüpfer</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BAV-041.4</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Sektion</vt:lpwstr>
  </property>
  <property fmtid="{D5CDD505-2E9C-101B-9397-08002B2CF9AE}" pid="35" name="FSC#BAVTEMPL@102.1950:VornameNameFileResponsible">
    <vt:lpwstr>Roger</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Sektion</vt:lpwstr>
  </property>
  <property fmtid="{D5CDD505-2E9C-101B-9397-08002B2CF9AE}" pid="39" name="FSC#UVEKCFG@15.1700:FileRespOrg">
    <vt:lpwstr>Sicherheitsüberwachung</vt:lpwstr>
  </property>
  <property fmtid="{D5CDD505-2E9C-101B-9397-08002B2CF9AE}" pid="40" name="FSC#UVEKCFG@15.1700:DefaultGroupFileResponsible">
    <vt:lpwstr>Sicherheitsüberwachung</vt:lpwstr>
  </property>
  <property fmtid="{D5CDD505-2E9C-101B-9397-08002B2CF9AE}" pid="41" name="FSC#UVEKCFG@15.1700:FileRespFunction">
    <vt:lpwstr>Sektion</vt:lpwstr>
  </property>
  <property fmtid="{D5CDD505-2E9C-101B-9397-08002B2CF9AE}" pid="42" name="FSC#UVEKCFG@15.1700:AssignedClassification">
    <vt:lpwstr/>
  </property>
  <property fmtid="{D5CDD505-2E9C-101B-9397-08002B2CF9AE}" pid="43" name="FSC#UVEKCFG@15.1700:AssignedClassificationCode">
    <vt:lpwstr/>
  </property>
  <property fmtid="{D5CDD505-2E9C-101B-9397-08002B2CF9AE}" pid="44" name="FSC#UVEKCFG@15.1700:FileResponsible">
    <vt:lpwstr>Roger Schüpfer</vt:lpwstr>
  </property>
  <property fmtid="{D5CDD505-2E9C-101B-9397-08002B2CF9AE}" pid="45" name="FSC#UVEKCFG@15.1700:FileResponsibleTel">
    <vt:lpwstr>+41 58 463 81 87</vt:lpwstr>
  </property>
  <property fmtid="{D5CDD505-2E9C-101B-9397-08002B2CF9AE}" pid="46" name="FSC#UVEKCFG@15.1700:FileResponsibleEmail">
    <vt:lpwstr>roger.schuepfer@bav.admin.ch</vt:lpwstr>
  </property>
  <property fmtid="{D5CDD505-2E9C-101B-9397-08002B2CF9AE}" pid="47" name="FSC#UVEKCFG@15.1700:FileResponsibleFax">
    <vt:lpwstr>+41 58 462 78 26</vt:lpwstr>
  </property>
  <property fmtid="{D5CDD505-2E9C-101B-9397-08002B2CF9AE}" pid="48" name="FSC#UVEKCFG@15.1700:FileResponsibleAddress">
    <vt:lpwstr>Mühlestrasse 6, 3063 Ittigen</vt:lpwstr>
  </property>
  <property fmtid="{D5CDD505-2E9C-101B-9397-08002B2CF9AE}" pid="49" name="FSC#UVEKCFG@15.1700:FileResponsibleStreet">
    <vt:lpwstr>Mühlestrasse 6</vt:lpwstr>
  </property>
  <property fmtid="{D5CDD505-2E9C-101B-9397-08002B2CF9AE}" pid="50" name="FSC#UVEKCFG@15.1700:FileResponsiblezipcode">
    <vt:lpwstr>3063</vt:lpwstr>
  </property>
  <property fmtid="{D5CDD505-2E9C-101B-9397-08002B2CF9AE}" pid="51" name="FSC#UVEKCFG@15.1700:FileResponsiblecity">
    <vt:lpwstr>Ittigen</vt:lpwstr>
  </property>
  <property fmtid="{D5CDD505-2E9C-101B-9397-08002B2CF9AE}" pid="52" name="FSC#UVEKCFG@15.1700:FileResponsibleAbbreviation">
    <vt:lpwstr>sro</vt:lpwstr>
  </property>
  <property fmtid="{D5CDD505-2E9C-101B-9397-08002B2CF9AE}" pid="53" name="FSC#UVEKCFG@15.1700:FileRespOrgHome">
    <vt:lpwstr/>
  </property>
  <property fmtid="{D5CDD505-2E9C-101B-9397-08002B2CF9AE}" pid="54" name="FSC#UVEKCFG@15.1700:CurrUserAbbreviation">
    <vt:lpwstr>sro</vt:lpwstr>
  </property>
  <property fmtid="{D5CDD505-2E9C-101B-9397-08002B2CF9AE}" pid="55" name="FSC#UVEKCFG@15.1700:CategoryReference">
    <vt:lpwstr>BAV-041.4</vt:lpwstr>
  </property>
  <property fmtid="{D5CDD505-2E9C-101B-9397-08002B2CF9AE}" pid="56" name="FSC#UVEKCFG@15.1700:cooAddress">
    <vt:lpwstr>COO.2125.100.2.10808331</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PA Audit Führung und Systeme</vt:lpwstr>
  </property>
  <property fmtid="{D5CDD505-2E9C-101B-9397-08002B2CF9AE}" pid="62" name="FSC#UVEKCFG@15.1700:ForeignNumber">
    <vt:lpwstr/>
  </property>
  <property fmtid="{D5CDD505-2E9C-101B-9397-08002B2CF9AE}" pid="63" name="FSC#UVEKCFG@15.1700:Amtstitel">
    <vt:lpwstr>Abteilung Sicherheit</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UVEKCFG@15.1700:DocumentNumber">
    <vt:lpwstr>2018-01-29-0365</vt:lpwstr>
  </property>
  <property fmtid="{D5CDD505-2E9C-101B-9397-08002B2CF9AE}" pid="74" name="FSC#UVEKCFG@15.1700:AssignmentNumber">
    <vt:lpwstr/>
  </property>
  <property fmtid="{D5CDD505-2E9C-101B-9397-08002B2CF9AE}" pid="75" name="FSC#UVEKCFG@15.1700:EM_Personal">
    <vt:lpwstr/>
  </property>
  <property fmtid="{D5CDD505-2E9C-101B-9397-08002B2CF9AE}" pid="76" name="FSC#UVEKCFG@15.1700:EM_Geschlecht">
    <vt:lpwstr/>
  </property>
  <property fmtid="{D5CDD505-2E9C-101B-9397-08002B2CF9AE}" pid="77" name="FSC#UVEKCFG@15.1700:EM_GebDatum">
    <vt:lpwstr/>
  </property>
  <property fmtid="{D5CDD505-2E9C-101B-9397-08002B2CF9AE}" pid="78" name="FSC#UVEKCFG@15.1700:EM_Funktion">
    <vt:lpwstr/>
  </property>
  <property fmtid="{D5CDD505-2E9C-101B-9397-08002B2CF9AE}" pid="79" name="FSC#UVEKCFG@15.1700:EM_Beruf">
    <vt:lpwstr/>
  </property>
  <property fmtid="{D5CDD505-2E9C-101B-9397-08002B2CF9AE}" pid="80" name="FSC#UVEKCFG@15.1700:EM_SVNR">
    <vt:lpwstr/>
  </property>
  <property fmtid="{D5CDD505-2E9C-101B-9397-08002B2CF9AE}" pid="81" name="FSC#UVEKCFG@15.1700:EM_Familienstand">
    <vt:lpwstr/>
  </property>
  <property fmtid="{D5CDD505-2E9C-101B-9397-08002B2CF9AE}" pid="82" name="FSC#UVEKCFG@15.1700:EM_Muttersprache">
    <vt:lpwstr/>
  </property>
  <property fmtid="{D5CDD505-2E9C-101B-9397-08002B2CF9AE}" pid="83" name="FSC#UVEKCFG@15.1700:EM_Geboren_in">
    <vt:lpwstr/>
  </property>
  <property fmtid="{D5CDD505-2E9C-101B-9397-08002B2CF9AE}" pid="84" name="FSC#UVEKCFG@15.1700:EM_Briefanrede">
    <vt:lpwstr/>
  </property>
  <property fmtid="{D5CDD505-2E9C-101B-9397-08002B2CF9AE}" pid="85" name="FSC#UVEKCFG@15.1700:EM_Kommunikationssprache">
    <vt:lpwstr/>
  </property>
  <property fmtid="{D5CDD505-2E9C-101B-9397-08002B2CF9AE}" pid="86" name="FSC#UVEKCFG@15.1700:EM_Webseite">
    <vt:lpwstr/>
  </property>
  <property fmtid="{D5CDD505-2E9C-101B-9397-08002B2CF9AE}" pid="87" name="FSC#UVEKCFG@15.1700:EM_TelNr_Business">
    <vt:lpwstr/>
  </property>
  <property fmtid="{D5CDD505-2E9C-101B-9397-08002B2CF9AE}" pid="88" name="FSC#UVEKCFG@15.1700:EM_TelNr_Private">
    <vt:lpwstr/>
  </property>
  <property fmtid="{D5CDD505-2E9C-101B-9397-08002B2CF9AE}" pid="89" name="FSC#UVEKCFG@15.1700:EM_TelNr_Mobile">
    <vt:lpwstr/>
  </property>
  <property fmtid="{D5CDD505-2E9C-101B-9397-08002B2CF9AE}" pid="90" name="FSC#UVEKCFG@15.1700:EM_TelNr_Other">
    <vt:lpwstr/>
  </property>
  <property fmtid="{D5CDD505-2E9C-101B-9397-08002B2CF9AE}" pid="91" name="FSC#UVEKCFG@15.1700:EM_TelNr_Fax">
    <vt:lpwstr/>
  </property>
  <property fmtid="{D5CDD505-2E9C-101B-9397-08002B2CF9AE}" pid="92" name="FSC#UVEKCFG@15.1700:EM_EMail1">
    <vt:lpwstr/>
  </property>
  <property fmtid="{D5CDD505-2E9C-101B-9397-08002B2CF9AE}" pid="93" name="FSC#UVEKCFG@15.1700:EM_EMail2">
    <vt:lpwstr/>
  </property>
  <property fmtid="{D5CDD505-2E9C-101B-9397-08002B2CF9AE}" pid="94" name="FSC#UVEKCFG@15.1700:EM_EMail3">
    <vt:lpwstr/>
  </property>
  <property fmtid="{D5CDD505-2E9C-101B-9397-08002B2CF9AE}" pid="95" name="FSC#UVEKCFG@15.1700:EM_Name">
    <vt:lpwstr/>
  </property>
  <property fmtid="{D5CDD505-2E9C-101B-9397-08002B2CF9AE}" pid="96" name="FSC#UVEKCFG@15.1700:EM_UID">
    <vt:lpwstr/>
  </property>
  <property fmtid="{D5CDD505-2E9C-101B-9397-08002B2CF9AE}" pid="97" name="FSC#UVEKCFG@15.1700:EM_Rechtsform">
    <vt:lpwstr/>
  </property>
  <property fmtid="{D5CDD505-2E9C-101B-9397-08002B2CF9AE}" pid="98" name="FSC#UVEKCFG@15.1700:EM_Klassifizierung">
    <vt:lpwstr/>
  </property>
  <property fmtid="{D5CDD505-2E9C-101B-9397-08002B2CF9AE}" pid="99" name="FSC#UVEKCFG@15.1700:EM_Gruendungsjahr">
    <vt:lpwstr/>
  </property>
  <property fmtid="{D5CDD505-2E9C-101B-9397-08002B2CF9AE}" pid="100" name="FSC#UVEKCFG@15.1700:EM_Versandart">
    <vt:lpwstr>B-Post</vt:lpwstr>
  </property>
  <property fmtid="{D5CDD505-2E9C-101B-9397-08002B2CF9AE}" pid="101" name="FSC#UVEKCFG@15.1700:EM_Versandvermek">
    <vt:lpwstr/>
  </property>
  <property fmtid="{D5CDD505-2E9C-101B-9397-08002B2CF9AE}" pid="102" name="FSC#UVEKCFG@15.1700:EM_Anrede">
    <vt:lpwstr/>
  </property>
  <property fmtid="{D5CDD505-2E9C-101B-9397-08002B2CF9AE}" pid="103" name="FSC#UVEKCFG@15.1700:EM_Titel">
    <vt:lpwstr/>
  </property>
  <property fmtid="{D5CDD505-2E9C-101B-9397-08002B2CF9AE}" pid="104" name="FSC#UVEKCFG@15.1700:EM_Nachgestellter_Titel">
    <vt:lpwstr/>
  </property>
  <property fmtid="{D5CDD505-2E9C-101B-9397-08002B2CF9AE}" pid="105" name="FSC#UVEKCFG@15.1700:EM_Vorname">
    <vt:lpwstr/>
  </property>
  <property fmtid="{D5CDD505-2E9C-101B-9397-08002B2CF9AE}" pid="106" name="FSC#UVEKCFG@15.1700:EM_Nachname">
    <vt:lpwstr/>
  </property>
  <property fmtid="{D5CDD505-2E9C-101B-9397-08002B2CF9AE}" pid="107" name="FSC#UVEKCFG@15.1700:EM_Kurzbezeichnung">
    <vt:lpwstr/>
  </property>
  <property fmtid="{D5CDD505-2E9C-101B-9397-08002B2CF9AE}" pid="108" name="FSC#UVEKCFG@15.1700:EM_Organisations_Zeile_1">
    <vt:lpwstr/>
  </property>
  <property fmtid="{D5CDD505-2E9C-101B-9397-08002B2CF9AE}" pid="109" name="FSC#UVEKCFG@15.1700:EM_Organisations_Zeile_2">
    <vt:lpwstr/>
  </property>
  <property fmtid="{D5CDD505-2E9C-101B-9397-08002B2CF9AE}" pid="110" name="FSC#UVEKCFG@15.1700:EM_Organisations_Zeile_3">
    <vt:lpwstr/>
  </property>
  <property fmtid="{D5CDD505-2E9C-101B-9397-08002B2CF9AE}" pid="111" name="FSC#UVEKCFG@15.1700:EM_Strasse">
    <vt:lpwstr/>
  </property>
  <property fmtid="{D5CDD505-2E9C-101B-9397-08002B2CF9AE}" pid="112" name="FSC#UVEKCFG@15.1700:EM_Hausnummer">
    <vt:lpwstr/>
  </property>
  <property fmtid="{D5CDD505-2E9C-101B-9397-08002B2CF9AE}" pid="113" name="FSC#UVEKCFG@15.1700:EM_Strasse2">
    <vt:lpwstr/>
  </property>
  <property fmtid="{D5CDD505-2E9C-101B-9397-08002B2CF9AE}" pid="114" name="FSC#UVEKCFG@15.1700:EM_Hausnummer_Zusatz">
    <vt:lpwstr/>
  </property>
  <property fmtid="{D5CDD505-2E9C-101B-9397-08002B2CF9AE}" pid="115" name="FSC#UVEKCFG@15.1700:EM_Postfach">
    <vt:lpwstr/>
  </property>
  <property fmtid="{D5CDD505-2E9C-101B-9397-08002B2CF9AE}" pid="116" name="FSC#UVEKCFG@15.1700:EM_PLZ">
    <vt:lpwstr/>
  </property>
  <property fmtid="{D5CDD505-2E9C-101B-9397-08002B2CF9AE}" pid="117" name="FSC#UVEKCFG@15.1700:EM_Ort">
    <vt:lpwstr/>
  </property>
  <property fmtid="{D5CDD505-2E9C-101B-9397-08002B2CF9AE}" pid="118" name="FSC#UVEKCFG@15.1700:EM_Land">
    <vt:lpwstr/>
  </property>
  <property fmtid="{D5CDD505-2E9C-101B-9397-08002B2CF9AE}" pid="119" name="FSC#UVEKCFG@15.1700:EM_E_Mail_Adresse">
    <vt:lpwstr/>
  </property>
  <property fmtid="{D5CDD505-2E9C-101B-9397-08002B2CF9AE}" pid="120" name="FSC#UVEKCFG@15.1700:EM_Funktionsbezeichnung">
    <vt:lpwstr/>
  </property>
  <property fmtid="{D5CDD505-2E9C-101B-9397-08002B2CF9AE}" pid="121" name="FSC#UVEKCFG@15.1700:EM_Serienbrieffeld_1">
    <vt:lpwstr/>
  </property>
  <property fmtid="{D5CDD505-2E9C-101B-9397-08002B2CF9AE}" pid="122" name="FSC#UVEKCFG@15.1700:EM_Serienbrieffeld_2">
    <vt:lpwstr/>
  </property>
  <property fmtid="{D5CDD505-2E9C-101B-9397-08002B2CF9AE}" pid="123" name="FSC#UVEKCFG@15.1700:EM_Serienbrieffeld_3">
    <vt:lpwstr/>
  </property>
  <property fmtid="{D5CDD505-2E9C-101B-9397-08002B2CF9AE}" pid="124" name="FSC#UVEKCFG@15.1700:EM_Serienbrieffeld_4">
    <vt:lpwstr/>
  </property>
  <property fmtid="{D5CDD505-2E9C-101B-9397-08002B2CF9AE}" pid="125" name="FSC#UVEKCFG@15.1700:EM_Serienbrieffeld_5">
    <vt:lpwstr/>
  </property>
  <property fmtid="{D5CDD505-2E9C-101B-9397-08002B2CF9AE}" pid="126" name="FSC#UVEKCFG@15.1700:EM_Address">
    <vt:lpwstr/>
  </property>
  <property fmtid="{D5CDD505-2E9C-101B-9397-08002B2CF9AE}" pid="127" name="FSC#UVEKCFG@15.1700:Abs_Nachname">
    <vt:lpwstr>Schüpfer</vt:lpwstr>
  </property>
  <property fmtid="{D5CDD505-2E9C-101B-9397-08002B2CF9AE}" pid="128" name="FSC#UVEKCFG@15.1700:Abs_Vorname">
    <vt:lpwstr>Roger</vt:lpwstr>
  </property>
  <property fmtid="{D5CDD505-2E9C-101B-9397-08002B2CF9AE}" pid="129" name="FSC#UVEKCFG@15.1700:Abs_Zeichen">
    <vt:lpwstr>sro</vt:lpwstr>
  </property>
  <property fmtid="{D5CDD505-2E9C-101B-9397-08002B2CF9AE}" pid="130" name="FSC#UVEKCFG@15.1700:Anrede">
    <vt:lpwstr/>
  </property>
  <property fmtid="{D5CDD505-2E9C-101B-9397-08002B2CF9AE}" pid="131" name="FSC#UVEKCFG@15.1700:EM_Versandartspez">
    <vt:lpwstr/>
  </property>
  <property fmtid="{D5CDD505-2E9C-101B-9397-08002B2CF9AE}" pid="132" name="FSC#UVEKCFG@15.1700:Briefdatum">
    <vt:lpwstr>16.07.2019</vt:lpwstr>
  </property>
  <property fmtid="{D5CDD505-2E9C-101B-9397-08002B2CF9AE}" pid="133" name="FSC#UVEKCFG@15.1700:Empf_Zeichen">
    <vt:lpwstr/>
  </property>
  <property fmtid="{D5CDD505-2E9C-101B-9397-08002B2CF9AE}" pid="134" name="FSC#UVEKCFG@15.1700:FilialePLZ">
    <vt:lpwstr/>
  </property>
  <property fmtid="{D5CDD505-2E9C-101B-9397-08002B2CF9AE}" pid="135" name="FSC#UVEKCFG@15.1700:Gegenstand">
    <vt:lpwstr>PA Audit Führung und Systeme</vt:lpwstr>
  </property>
  <property fmtid="{D5CDD505-2E9C-101B-9397-08002B2CF9AE}" pid="136" name="FSC#UVEKCFG@15.1700:Nummer">
    <vt:lpwstr>2018-01-29-0365</vt:lpwstr>
  </property>
  <property fmtid="{D5CDD505-2E9C-101B-9397-08002B2CF9AE}" pid="137" name="FSC#UVEKCFG@15.1700:Unterschrift_Nachname">
    <vt:lpwstr/>
  </property>
  <property fmtid="{D5CDD505-2E9C-101B-9397-08002B2CF9AE}" pid="138" name="FSC#UVEKCFG@15.1700:Unterschrift_Vorname">
    <vt:lpwstr/>
  </property>
  <property fmtid="{D5CDD505-2E9C-101B-9397-08002B2CF9AE}" pid="139" name="FSC#UVEKCFG@15.1700:FileResponsibleStreetPostal">
    <vt:lpwstr/>
  </property>
  <property fmtid="{D5CDD505-2E9C-101B-9397-08002B2CF9AE}" pid="140" name="FSC#UVEKCFG@15.1700:FileResponsiblezipcodePostal">
    <vt:lpwstr>CH-3003</vt:lpwstr>
  </property>
  <property fmtid="{D5CDD505-2E9C-101B-9397-08002B2CF9AE}" pid="141" name="FSC#UVEKCFG@15.1700:FileResponsiblecityPostal">
    <vt:lpwstr>Bern</vt:lpwstr>
  </property>
  <property fmtid="{D5CDD505-2E9C-101B-9397-08002B2CF9AE}" pid="142" name="FSC#UVEKCFG@15.1700:FileResponsibleStreetInvoice">
    <vt:lpwstr>c/o DLZ FI EFD</vt:lpwstr>
  </property>
  <property fmtid="{D5CDD505-2E9C-101B-9397-08002B2CF9AE}" pid="143" name="FSC#UVEKCFG@15.1700:FileResponsiblezipcodeInvoice">
    <vt:lpwstr>3003</vt:lpwstr>
  </property>
  <property fmtid="{D5CDD505-2E9C-101B-9397-08002B2CF9AE}" pid="144" name="FSC#UVEKCFG@15.1700:FileResponsiblecityInvoice">
    <vt:lpwstr>Bern</vt:lpwstr>
  </property>
  <property fmtid="{D5CDD505-2E9C-101B-9397-08002B2CF9AE}" pid="145" name="FSC#UVEKCFG@15.1700:ResponsibleDefaultRoleOrg">
    <vt:lpwstr>su</vt:lpwstr>
  </property>
  <property fmtid="{D5CDD505-2E9C-101B-9397-08002B2CF9AE}" pid="146" name="FSC#UVEKCFG@15.1700:SL_HStufe1">
    <vt:lpwstr/>
  </property>
  <property fmtid="{D5CDD505-2E9C-101B-9397-08002B2CF9AE}" pid="147" name="FSC#UVEKCFG@15.1700:SL_FStufe1">
    <vt:lpwstr/>
  </property>
  <property fmtid="{D5CDD505-2E9C-101B-9397-08002B2CF9AE}" pid="148" name="FSC#UVEKCFG@15.1700:SL_HStufe2">
    <vt:lpwstr/>
  </property>
  <property fmtid="{D5CDD505-2E9C-101B-9397-08002B2CF9AE}" pid="149" name="FSC#UVEKCFG@15.1700:SL_FStufe2">
    <vt:lpwstr/>
  </property>
  <property fmtid="{D5CDD505-2E9C-101B-9397-08002B2CF9AE}" pid="150" name="FSC#UVEKCFG@15.1700:SL_HStufe3">
    <vt:lpwstr/>
  </property>
  <property fmtid="{D5CDD505-2E9C-101B-9397-08002B2CF9AE}" pid="151" name="FSC#UVEKCFG@15.1700:SL_FStufe3">
    <vt:lpwstr/>
  </property>
  <property fmtid="{D5CDD505-2E9C-101B-9397-08002B2CF9AE}" pid="152" name="FSC#UVEKCFG@15.1700:SL_HStufe4">
    <vt:lpwstr/>
  </property>
  <property fmtid="{D5CDD505-2E9C-101B-9397-08002B2CF9AE}" pid="153" name="FSC#UVEKCFG@15.1700:SL_FStufe4">
    <vt:lpwstr/>
  </property>
  <property fmtid="{D5CDD505-2E9C-101B-9397-08002B2CF9AE}" pid="154" name="FSC#UVEKCFG@15.1700:SR_HStufe1">
    <vt:lpwstr/>
  </property>
  <property fmtid="{D5CDD505-2E9C-101B-9397-08002B2CF9AE}" pid="155" name="FSC#UVEKCFG@15.1700:SR_FStufe1">
    <vt:lpwstr/>
  </property>
  <property fmtid="{D5CDD505-2E9C-101B-9397-08002B2CF9AE}" pid="156" name="FSC#UVEKCFG@15.1700:SR_HStufe2">
    <vt:lpwstr/>
  </property>
  <property fmtid="{D5CDD505-2E9C-101B-9397-08002B2CF9AE}" pid="157" name="FSC#UVEKCFG@15.1700:SR_FStufe2">
    <vt:lpwstr/>
  </property>
  <property fmtid="{D5CDD505-2E9C-101B-9397-08002B2CF9AE}" pid="158" name="FSC#UVEKCFG@15.1700:SR_HStufe3">
    <vt:lpwstr/>
  </property>
  <property fmtid="{D5CDD505-2E9C-101B-9397-08002B2CF9AE}" pid="159" name="FSC#UVEKCFG@15.1700:SR_FStufe3">
    <vt:lpwstr/>
  </property>
  <property fmtid="{D5CDD505-2E9C-101B-9397-08002B2CF9AE}" pid="160" name="FSC#UVEKCFG@15.1700:SR_HStufe4">
    <vt:lpwstr/>
  </property>
  <property fmtid="{D5CDD505-2E9C-101B-9397-08002B2CF9AE}" pid="161" name="FSC#UVEKCFG@15.1700:SR_FStufe4">
    <vt:lpwstr/>
  </property>
  <property fmtid="{D5CDD505-2E9C-101B-9397-08002B2CF9AE}" pid="162" name="FSC#UVEKCFG@15.1700:FileResp_HStufe1">
    <vt:lpwstr/>
  </property>
  <property fmtid="{D5CDD505-2E9C-101B-9397-08002B2CF9AE}" pid="163" name="FSC#UVEKCFG@15.1700:FileResp_FStufe1">
    <vt:lpwstr>Sektion</vt:lpwstr>
  </property>
  <property fmtid="{D5CDD505-2E9C-101B-9397-08002B2CF9AE}" pid="164" name="FSC#UVEKCFG@15.1700:FileResp_HStufe2">
    <vt:lpwstr/>
  </property>
  <property fmtid="{D5CDD505-2E9C-101B-9397-08002B2CF9AE}" pid="165" name="FSC#UVEKCFG@15.1700:FileResp_FStufe2">
    <vt:lpwstr/>
  </property>
  <property fmtid="{D5CDD505-2E9C-101B-9397-08002B2CF9AE}" pid="166" name="FSC#UVEKCFG@15.1700:FileResp_HStufe3">
    <vt:lpwstr/>
  </property>
  <property fmtid="{D5CDD505-2E9C-101B-9397-08002B2CF9AE}" pid="167" name="FSC#UVEKCFG@15.1700:FileResp_FStufe3">
    <vt:lpwstr/>
  </property>
  <property fmtid="{D5CDD505-2E9C-101B-9397-08002B2CF9AE}" pid="168" name="FSC#UVEKCFG@15.1700:FileResp_HStufe4">
    <vt:lpwstr/>
  </property>
  <property fmtid="{D5CDD505-2E9C-101B-9397-08002B2CF9AE}" pid="169" name="FSC#UVEKCFG@15.1700:FileResp_FStufe4">
    <vt:lpwstr/>
  </property>
  <property fmtid="{D5CDD505-2E9C-101B-9397-08002B2CF9AE}" pid="170" name="FSC#COOELAK@1.1001:Subject">
    <vt:lpwstr/>
  </property>
  <property fmtid="{D5CDD505-2E9C-101B-9397-08002B2CF9AE}" pid="171" name="FSC#COOELAK@1.1001:FileReference">
    <vt:lpwstr>BAV-041.4-00003</vt:lpwstr>
  </property>
  <property fmtid="{D5CDD505-2E9C-101B-9397-08002B2CF9AE}" pid="172" name="FSC#COOELAK@1.1001:FileRefYear">
    <vt:lpwstr>2014</vt:lpwstr>
  </property>
  <property fmtid="{D5CDD505-2E9C-101B-9397-08002B2CF9AE}" pid="173" name="FSC#COOELAK@1.1001:FileRefOrdinal">
    <vt:lpwstr>3</vt:lpwstr>
  </property>
  <property fmtid="{D5CDD505-2E9C-101B-9397-08002B2CF9AE}" pid="174" name="FSC#COOELAK@1.1001:FileRefOU">
    <vt:lpwstr>D</vt:lpwstr>
  </property>
  <property fmtid="{D5CDD505-2E9C-101B-9397-08002B2CF9AE}" pid="175" name="FSC#COOELAK@1.1001:Organization">
    <vt:lpwstr/>
  </property>
  <property fmtid="{D5CDD505-2E9C-101B-9397-08002B2CF9AE}" pid="176" name="FSC#COOELAK@1.1001:Owner">
    <vt:lpwstr>Schüpfer Roger</vt:lpwstr>
  </property>
  <property fmtid="{D5CDD505-2E9C-101B-9397-08002B2CF9AE}" pid="177" name="FSC#COOELAK@1.1001:OwnerExtension">
    <vt:lpwstr>+41 58 463 81 87</vt:lpwstr>
  </property>
  <property fmtid="{D5CDD505-2E9C-101B-9397-08002B2CF9AE}" pid="178" name="FSC#COOELAK@1.1001:OwnerFaxExtension">
    <vt:lpwstr>+41 58 462 78 26</vt:lpwstr>
  </property>
  <property fmtid="{D5CDD505-2E9C-101B-9397-08002B2CF9AE}" pid="179" name="FSC#COOELAK@1.1001:DispatchedBy">
    <vt:lpwstr/>
  </property>
  <property fmtid="{D5CDD505-2E9C-101B-9397-08002B2CF9AE}" pid="180" name="FSC#COOELAK@1.1001:DispatchedAt">
    <vt:lpwstr/>
  </property>
  <property fmtid="{D5CDD505-2E9C-101B-9397-08002B2CF9AE}" pid="181" name="FSC#COOELAK@1.1001:ApprovedBy">
    <vt:lpwstr/>
  </property>
  <property fmtid="{D5CDD505-2E9C-101B-9397-08002B2CF9AE}" pid="182" name="FSC#COOELAK@1.1001:ApprovedAt">
    <vt:lpwstr/>
  </property>
  <property fmtid="{D5CDD505-2E9C-101B-9397-08002B2CF9AE}" pid="183" name="FSC#COOELAK@1.1001:Department">
    <vt:lpwstr>Sicherheitsüberwachung (BAV)</vt:lpwstr>
  </property>
  <property fmtid="{D5CDD505-2E9C-101B-9397-08002B2CF9AE}" pid="184" name="FSC#COOELAK@1.1001:CreatedAt">
    <vt:lpwstr>15.03.2018</vt:lpwstr>
  </property>
  <property fmtid="{D5CDD505-2E9C-101B-9397-08002B2CF9AE}" pid="185" name="FSC#COOELAK@1.1001:OU">
    <vt:lpwstr>Sicherheitsüberwachung (BAV)</vt:lpwstr>
  </property>
  <property fmtid="{D5CDD505-2E9C-101B-9397-08002B2CF9AE}" pid="186" name="FSC#COOELAK@1.1001:Priority">
    <vt:lpwstr> ()</vt:lpwstr>
  </property>
  <property fmtid="{D5CDD505-2E9C-101B-9397-08002B2CF9AE}" pid="187" name="FSC#COOELAK@1.1001:ObjBarCode">
    <vt:lpwstr>*COO.2125.100.2.10808331*</vt:lpwstr>
  </property>
  <property fmtid="{D5CDD505-2E9C-101B-9397-08002B2CF9AE}" pid="188" name="FSC#COOELAK@1.1001:RefBarCode">
    <vt:lpwstr>*COO.2125.100.2.10603106*</vt:lpwstr>
  </property>
  <property fmtid="{D5CDD505-2E9C-101B-9397-08002B2CF9AE}" pid="189" name="FSC#COOELAK@1.1001:FileRefBarCode">
    <vt:lpwstr>*BAV-041.4-00003*</vt:lpwstr>
  </property>
  <property fmtid="{D5CDD505-2E9C-101B-9397-08002B2CF9AE}" pid="190" name="FSC#COOELAK@1.1001:ExternalRef">
    <vt:lpwstr/>
  </property>
  <property fmtid="{D5CDD505-2E9C-101B-9397-08002B2CF9AE}" pid="191" name="FSC#COOELAK@1.1001:IncomingNumber">
    <vt:lpwstr/>
  </property>
  <property fmtid="{D5CDD505-2E9C-101B-9397-08002B2CF9AE}" pid="192" name="FSC#COOELAK@1.1001:IncomingSubject">
    <vt:lpwstr/>
  </property>
  <property fmtid="{D5CDD505-2E9C-101B-9397-08002B2CF9AE}" pid="193" name="FSC#COOELAK@1.1001:ProcessResponsible">
    <vt:lpwstr/>
  </property>
  <property fmtid="{D5CDD505-2E9C-101B-9397-08002B2CF9AE}" pid="194" name="FSC#COOELAK@1.1001:ProcessResponsiblePhone">
    <vt:lpwstr/>
  </property>
  <property fmtid="{D5CDD505-2E9C-101B-9397-08002B2CF9AE}" pid="195" name="FSC#COOELAK@1.1001:ProcessResponsibleMail">
    <vt:lpwstr/>
  </property>
  <property fmtid="{D5CDD505-2E9C-101B-9397-08002B2CF9AE}" pid="196" name="FSC#COOELAK@1.1001:ProcessResponsibleFax">
    <vt:lpwstr/>
  </property>
  <property fmtid="{D5CDD505-2E9C-101B-9397-08002B2CF9AE}" pid="197" name="FSC#COOELAK@1.1001:ApproverFirstName">
    <vt:lpwstr/>
  </property>
  <property fmtid="{D5CDD505-2E9C-101B-9397-08002B2CF9AE}" pid="198" name="FSC#COOELAK@1.1001:ApproverSurName">
    <vt:lpwstr/>
  </property>
  <property fmtid="{D5CDD505-2E9C-101B-9397-08002B2CF9AE}" pid="199" name="FSC#COOELAK@1.1001:ApproverTitle">
    <vt:lpwstr/>
  </property>
  <property fmtid="{D5CDD505-2E9C-101B-9397-08002B2CF9AE}" pid="200" name="FSC#COOELAK@1.1001:ExternalDate">
    <vt:lpwstr/>
  </property>
  <property fmtid="{D5CDD505-2E9C-101B-9397-08002B2CF9AE}" pid="201" name="FSC#COOELAK@1.1001:SettlementApprovedAt">
    <vt:lpwstr/>
  </property>
  <property fmtid="{D5CDD505-2E9C-101B-9397-08002B2CF9AE}" pid="202" name="FSC#COOELAK@1.1001:BaseNumber">
    <vt:lpwstr>BAV-041.4</vt:lpwstr>
  </property>
  <property fmtid="{D5CDD505-2E9C-101B-9397-08002B2CF9AE}" pid="203" name="FSC#COOELAK@1.1001:CurrentUserRolePos">
    <vt:lpwstr>Sachbearbeiter/in</vt:lpwstr>
  </property>
  <property fmtid="{D5CDD505-2E9C-101B-9397-08002B2CF9AE}" pid="204" name="FSC#COOELAK@1.1001:CurrentUserEmail">
    <vt:lpwstr>roger.schuepfer@bav.admin.ch</vt:lpwstr>
  </property>
  <property fmtid="{D5CDD505-2E9C-101B-9397-08002B2CF9AE}" pid="205" name="FSC#ELAKGOV@1.1001:PersonalSubjGender">
    <vt:lpwstr/>
  </property>
  <property fmtid="{D5CDD505-2E9C-101B-9397-08002B2CF9AE}" pid="206" name="FSC#ELAKGOV@1.1001:PersonalSubjFirstName">
    <vt:lpwstr/>
  </property>
  <property fmtid="{D5CDD505-2E9C-101B-9397-08002B2CF9AE}" pid="207" name="FSC#ELAKGOV@1.1001:PersonalSubjSurName">
    <vt:lpwstr/>
  </property>
  <property fmtid="{D5CDD505-2E9C-101B-9397-08002B2CF9AE}" pid="208" name="FSC#ELAKGOV@1.1001:PersonalSubjSalutation">
    <vt:lpwstr/>
  </property>
  <property fmtid="{D5CDD505-2E9C-101B-9397-08002B2CF9AE}" pid="209" name="FSC#ELAKGOV@1.1001:PersonalSubjAddress">
    <vt:lpwstr/>
  </property>
  <property fmtid="{D5CDD505-2E9C-101B-9397-08002B2CF9AE}" pid="210" name="FSC#ATSTATECFG@1.1001:Office">
    <vt:lpwstr/>
  </property>
  <property fmtid="{D5CDD505-2E9C-101B-9397-08002B2CF9AE}" pid="211" name="FSC#ATSTATECFG@1.1001:Agent">
    <vt:lpwstr>Roger Schüpfer</vt:lpwstr>
  </property>
  <property fmtid="{D5CDD505-2E9C-101B-9397-08002B2CF9AE}" pid="212" name="FSC#ATSTATECFG@1.1001:AgentPhone">
    <vt:lpwstr>+41 58 463 81 87</vt:lpwstr>
  </property>
  <property fmtid="{D5CDD505-2E9C-101B-9397-08002B2CF9AE}" pid="213" name="FSC#ATSTATECFG@1.1001:DepartmentFax">
    <vt:lpwstr/>
  </property>
  <property fmtid="{D5CDD505-2E9C-101B-9397-08002B2CF9AE}" pid="214" name="FSC#ATSTATECFG@1.1001:DepartmentEmail">
    <vt:lpwstr/>
  </property>
  <property fmtid="{D5CDD505-2E9C-101B-9397-08002B2CF9AE}" pid="215" name="FSC#ATSTATECFG@1.1001:SubfileDate">
    <vt:lpwstr/>
  </property>
  <property fmtid="{D5CDD505-2E9C-101B-9397-08002B2CF9AE}" pid="216" name="FSC#ATSTATECFG@1.1001:SubfileSubject">
    <vt:lpwstr/>
  </property>
  <property fmtid="{D5CDD505-2E9C-101B-9397-08002B2CF9AE}" pid="217" name="FSC#ATSTATECFG@1.1001:DepartmentZipCode">
    <vt:lpwstr/>
  </property>
  <property fmtid="{D5CDD505-2E9C-101B-9397-08002B2CF9AE}" pid="218" name="FSC#ATSTATECFG@1.1001:DepartmentCountry">
    <vt:lpwstr/>
  </property>
  <property fmtid="{D5CDD505-2E9C-101B-9397-08002B2CF9AE}" pid="219" name="FSC#ATSTATECFG@1.1001:DepartmentCity">
    <vt:lpwstr/>
  </property>
  <property fmtid="{D5CDD505-2E9C-101B-9397-08002B2CF9AE}" pid="220" name="FSC#ATSTATECFG@1.1001:DepartmentStreet">
    <vt:lpwstr/>
  </property>
  <property fmtid="{D5CDD505-2E9C-101B-9397-08002B2CF9AE}" pid="221" name="FSC#ATSTATECFG@1.1001:DepartmentDVR">
    <vt:lpwstr/>
  </property>
  <property fmtid="{D5CDD505-2E9C-101B-9397-08002B2CF9AE}" pid="222" name="FSC#ATSTATECFG@1.1001:DepartmentUID">
    <vt:lpwstr/>
  </property>
  <property fmtid="{D5CDD505-2E9C-101B-9397-08002B2CF9AE}" pid="223" name="FSC#ATSTATECFG@1.1001:SubfileReference">
    <vt:lpwstr>BAV-041.4-00003/00003/00011/00004/00001</vt:lpwstr>
  </property>
  <property fmtid="{D5CDD505-2E9C-101B-9397-08002B2CF9AE}" pid="224" name="FSC#ATSTATECFG@1.1001:Clause">
    <vt:lpwstr/>
  </property>
  <property fmtid="{D5CDD505-2E9C-101B-9397-08002B2CF9AE}" pid="225" name="FSC#ATSTATECFG@1.1001:ApprovedSignature">
    <vt:lpwstr/>
  </property>
  <property fmtid="{D5CDD505-2E9C-101B-9397-08002B2CF9AE}" pid="226" name="FSC#ATSTATECFG@1.1001:BankAccount">
    <vt:lpwstr/>
  </property>
  <property fmtid="{D5CDD505-2E9C-101B-9397-08002B2CF9AE}" pid="227" name="FSC#ATSTATECFG@1.1001:BankAccountOwner">
    <vt:lpwstr/>
  </property>
  <property fmtid="{D5CDD505-2E9C-101B-9397-08002B2CF9AE}" pid="228" name="FSC#ATSTATECFG@1.1001:BankInstitute">
    <vt:lpwstr/>
  </property>
  <property fmtid="{D5CDD505-2E9C-101B-9397-08002B2CF9AE}" pid="229" name="FSC#ATSTATECFG@1.1001:BankAccountID">
    <vt:lpwstr/>
  </property>
  <property fmtid="{D5CDD505-2E9C-101B-9397-08002B2CF9AE}" pid="230" name="FSC#ATSTATECFG@1.1001:BankAccountIBAN">
    <vt:lpwstr/>
  </property>
  <property fmtid="{D5CDD505-2E9C-101B-9397-08002B2CF9AE}" pid="231" name="FSC#ATSTATECFG@1.1001:BankAccountBIC">
    <vt:lpwstr/>
  </property>
  <property fmtid="{D5CDD505-2E9C-101B-9397-08002B2CF9AE}" pid="232" name="FSC#ATSTATECFG@1.1001:BankName">
    <vt:lpwstr/>
  </property>
  <property fmtid="{D5CDD505-2E9C-101B-9397-08002B2CF9AE}" pid="233" name="FSC#COOSYSTEM@1.1:Container">
    <vt:lpwstr>COO.2125.100.2.10808331</vt:lpwstr>
  </property>
  <property fmtid="{D5CDD505-2E9C-101B-9397-08002B2CF9AE}" pid="234" name="FSC#FSCFOLIO@1.1001:docpropproject">
    <vt:lpwstr/>
  </property>
  <property fmtid="{D5CDD505-2E9C-101B-9397-08002B2CF9AE}" pid="235" name="ContentTypeId">
    <vt:lpwstr>0x010100EE894BB7D6D38740A999F1F3DD31CD29</vt:lpwstr>
  </property>
  <property fmtid="{D5CDD505-2E9C-101B-9397-08002B2CF9AE}" pid="236" name="MediaServiceImageTags">
    <vt:lpwstr/>
  </property>
</Properties>
</file>